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iuss\OneDrive\Escritorio\DRAFT 2025\"/>
    </mc:Choice>
  </mc:AlternateContent>
  <xr:revisionPtr revIDLastSave="0" documentId="8_{7D4CC966-7A8F-40A8-BA7D-80D79BA7FD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istorico" sheetId="1" r:id="rId1"/>
    <sheet name="Hoja1" sheetId="2" r:id="rId2"/>
  </sheets>
  <definedNames>
    <definedName name="_xlnm._FilterDatabase" localSheetId="0" hidden="1">Historico!$B$2:$V$500</definedName>
  </definedNames>
  <calcPr calcId="191029"/>
  <extLst>
    <ext uri="GoogleSheetsCustomDataVersion2">
      <go:sheetsCustomData xmlns:go="http://customooxmlschemas.google.com/" r:id="rId6" roundtripDataChecksum="ajZIdWTHhiKxV49CkeryFCTdOodpU2F2zYIiSlawrGk="/>
    </ext>
  </extLst>
</workbook>
</file>

<file path=xl/calcChain.xml><?xml version="1.0" encoding="utf-8"?>
<calcChain xmlns="http://schemas.openxmlformats.org/spreadsheetml/2006/main">
  <c r="D346" i="1" l="1"/>
  <c r="X523" i="1"/>
  <c r="D522" i="1"/>
  <c r="X522" i="1"/>
  <c r="D142" i="1"/>
  <c r="X521" i="1"/>
  <c r="D316" i="1"/>
  <c r="X520" i="1"/>
  <c r="D473" i="1"/>
  <c r="X519" i="1"/>
  <c r="D393" i="1"/>
  <c r="X518" i="1"/>
  <c r="D385" i="1" l="1"/>
  <c r="X517" i="1"/>
  <c r="D304" i="1"/>
  <c r="X516" i="1"/>
  <c r="D496" i="1"/>
  <c r="X515" i="1"/>
  <c r="D447" i="1"/>
  <c r="D416" i="1"/>
  <c r="D154" i="1"/>
  <c r="D448" i="1"/>
  <c r="D520" i="1"/>
  <c r="D384" i="1"/>
  <c r="D358" i="1"/>
  <c r="D472" i="1"/>
  <c r="D521" i="1"/>
  <c r="D337" i="1"/>
  <c r="D449" i="1"/>
  <c r="D259" i="1"/>
  <c r="D431" i="1"/>
  <c r="D450" i="1"/>
  <c r="X514" i="1"/>
  <c r="D5" i="1"/>
  <c r="D4" i="1"/>
  <c r="D6" i="1"/>
  <c r="D7" i="1"/>
  <c r="D8" i="1"/>
  <c r="D11" i="1"/>
  <c r="D9" i="1"/>
  <c r="D10" i="1"/>
  <c r="D14" i="1"/>
  <c r="D15" i="1"/>
  <c r="D12" i="1"/>
  <c r="D16" i="1"/>
  <c r="D18" i="1"/>
  <c r="D17" i="1"/>
  <c r="D19" i="1"/>
  <c r="D20" i="1"/>
  <c r="D23" i="1"/>
  <c r="D24" i="1"/>
  <c r="D25" i="1"/>
  <c r="D13" i="1"/>
  <c r="D26" i="1"/>
  <c r="D22" i="1"/>
  <c r="D21" i="1"/>
  <c r="D30" i="1"/>
  <c r="D27" i="1"/>
  <c r="D33" i="1"/>
  <c r="D28" i="1"/>
  <c r="D29" i="1"/>
  <c r="D34" i="1"/>
  <c r="D35" i="1"/>
  <c r="D32" i="1"/>
  <c r="D31" i="1"/>
  <c r="D37" i="1"/>
  <c r="D38" i="1"/>
  <c r="D40" i="1"/>
  <c r="D39" i="1"/>
  <c r="D41" i="1"/>
  <c r="D43" i="1"/>
  <c r="D45" i="1"/>
  <c r="D46" i="1"/>
  <c r="D47" i="1"/>
  <c r="D36" i="1"/>
  <c r="D44" i="1"/>
  <c r="D42" i="1"/>
  <c r="D51" i="1"/>
  <c r="D52" i="1"/>
  <c r="D53" i="1"/>
  <c r="D48" i="1"/>
  <c r="D54" i="1"/>
  <c r="D55" i="1"/>
  <c r="D57" i="1"/>
  <c r="D60" i="1"/>
  <c r="D61" i="1"/>
  <c r="D63" i="1"/>
  <c r="D65" i="1"/>
  <c r="D67" i="1"/>
  <c r="D68" i="1"/>
  <c r="D69" i="1"/>
  <c r="D70" i="1"/>
  <c r="D56" i="1"/>
  <c r="D71" i="1"/>
  <c r="D59" i="1"/>
  <c r="D49" i="1"/>
  <c r="D72" i="1"/>
  <c r="D50" i="1"/>
  <c r="D58" i="1"/>
  <c r="D62" i="1"/>
  <c r="D74" i="1"/>
  <c r="D75" i="1"/>
  <c r="D76" i="1"/>
  <c r="D78" i="1"/>
  <c r="D79" i="1"/>
  <c r="D80" i="1"/>
  <c r="D73" i="1"/>
  <c r="D83" i="1"/>
  <c r="D84" i="1"/>
  <c r="D85" i="1"/>
  <c r="D86" i="1"/>
  <c r="D90" i="1"/>
  <c r="D94" i="1"/>
  <c r="D95" i="1"/>
  <c r="D81" i="1"/>
  <c r="D77" i="1"/>
  <c r="D97" i="1"/>
  <c r="D66" i="1"/>
  <c r="D98" i="1"/>
  <c r="D96" i="1"/>
  <c r="D100" i="1"/>
  <c r="D99" i="1"/>
  <c r="D101" i="1"/>
  <c r="D91" i="1"/>
  <c r="D87" i="1"/>
  <c r="D103" i="1"/>
  <c r="D104" i="1"/>
  <c r="D106" i="1"/>
  <c r="D105" i="1"/>
  <c r="D88" i="1"/>
  <c r="D102" i="1"/>
  <c r="D107" i="1"/>
  <c r="D108" i="1"/>
  <c r="D92" i="1"/>
  <c r="D89" i="1"/>
  <c r="D109" i="1"/>
  <c r="D110" i="1"/>
  <c r="D111" i="1"/>
  <c r="D93" i="1"/>
  <c r="D112" i="1"/>
  <c r="D113" i="1"/>
  <c r="D114" i="1"/>
  <c r="D117" i="1"/>
  <c r="D120" i="1"/>
  <c r="D124" i="1"/>
  <c r="D126" i="1"/>
  <c r="D82" i="1"/>
  <c r="D130" i="1"/>
  <c r="D118" i="1"/>
  <c r="D64" i="1"/>
  <c r="D128" i="1"/>
  <c r="D122" i="1"/>
  <c r="D123" i="1"/>
  <c r="D131" i="1"/>
  <c r="D133" i="1"/>
  <c r="D136" i="1"/>
  <c r="D125" i="1"/>
  <c r="D116" i="1"/>
  <c r="D127" i="1"/>
  <c r="D139" i="1"/>
  <c r="D140" i="1"/>
  <c r="D141" i="1"/>
  <c r="D143" i="1"/>
  <c r="D144" i="1"/>
  <c r="D138" i="1"/>
  <c r="D145" i="1"/>
  <c r="D147" i="1"/>
  <c r="D149" i="1"/>
  <c r="D151" i="1"/>
  <c r="D119" i="1"/>
  <c r="D153" i="1"/>
  <c r="D150" i="1"/>
  <c r="D137" i="1"/>
  <c r="D129" i="1"/>
  <c r="D121" i="1"/>
  <c r="D134" i="1"/>
  <c r="D155" i="1"/>
  <c r="D156" i="1"/>
  <c r="D115" i="1"/>
  <c r="D146" i="1"/>
  <c r="D159" i="1"/>
  <c r="D160" i="1"/>
  <c r="D161" i="1"/>
  <c r="D162" i="1"/>
  <c r="D163" i="1"/>
  <c r="D164" i="1"/>
  <c r="D165" i="1"/>
  <c r="D132" i="1"/>
  <c r="D168" i="1"/>
  <c r="D166" i="1"/>
  <c r="D148" i="1"/>
  <c r="D169" i="1"/>
  <c r="D157" i="1"/>
  <c r="D170" i="1"/>
  <c r="D171" i="1"/>
  <c r="D172" i="1"/>
  <c r="D135" i="1"/>
  <c r="D174" i="1"/>
  <c r="D175" i="1"/>
  <c r="D158" i="1"/>
  <c r="D177" i="1"/>
  <c r="D179" i="1"/>
  <c r="D180" i="1"/>
  <c r="D178" i="1"/>
  <c r="D181" i="1"/>
  <c r="D182" i="1"/>
  <c r="D184" i="1"/>
  <c r="D185" i="1"/>
  <c r="D186" i="1"/>
  <c r="D187" i="1"/>
  <c r="D189" i="1"/>
  <c r="D190" i="1"/>
  <c r="D191" i="1"/>
  <c r="D193" i="1"/>
  <c r="D183" i="1"/>
  <c r="D197" i="1"/>
  <c r="D198" i="1"/>
  <c r="D152" i="1"/>
  <c r="D201" i="1"/>
  <c r="D199" i="1"/>
  <c r="D202" i="1"/>
  <c r="D203" i="1"/>
  <c r="D194" i="1"/>
  <c r="D205" i="1"/>
  <c r="D206" i="1"/>
  <c r="D207" i="1"/>
  <c r="D208" i="1"/>
  <c r="D212" i="1"/>
  <c r="D213" i="1"/>
  <c r="D173" i="1"/>
  <c r="D214" i="1"/>
  <c r="D215" i="1"/>
  <c r="D209" i="1"/>
  <c r="D216" i="1"/>
  <c r="D188" i="1"/>
  <c r="D204" i="1"/>
  <c r="D217" i="1"/>
  <c r="D218" i="1"/>
  <c r="D200" i="1"/>
  <c r="D219" i="1"/>
  <c r="D195" i="1"/>
  <c r="D221" i="1"/>
  <c r="D222" i="1"/>
  <c r="D167" i="1"/>
  <c r="D223" i="1"/>
  <c r="D224" i="1"/>
  <c r="D225" i="1"/>
  <c r="D226" i="1"/>
  <c r="D210" i="1"/>
  <c r="D229" i="1"/>
  <c r="D230" i="1"/>
  <c r="D231" i="1"/>
  <c r="D232" i="1"/>
  <c r="D233" i="1"/>
  <c r="D235" i="1"/>
  <c r="D236" i="1"/>
  <c r="D237" i="1"/>
  <c r="D238" i="1"/>
  <c r="D239" i="1"/>
  <c r="D240" i="1"/>
  <c r="D227" i="1"/>
  <c r="D242" i="1"/>
  <c r="D243" i="1"/>
  <c r="D247" i="1"/>
  <c r="D192" i="1"/>
  <c r="D249" i="1"/>
  <c r="D250" i="1"/>
  <c r="D252" i="1"/>
  <c r="D253" i="1"/>
  <c r="D254" i="1"/>
  <c r="D251" i="1"/>
  <c r="D196" i="1"/>
  <c r="D256" i="1"/>
  <c r="D262" i="1"/>
  <c r="D263" i="1"/>
  <c r="D264" i="1"/>
  <c r="D265" i="1"/>
  <c r="D266" i="1"/>
  <c r="D260" i="1"/>
  <c r="D268" i="1"/>
  <c r="D269" i="1"/>
  <c r="D270" i="1"/>
  <c r="D248" i="1"/>
  <c r="D176" i="1"/>
  <c r="D273" i="1"/>
  <c r="D274" i="1"/>
  <c r="D244" i="1"/>
  <c r="D261" i="1"/>
  <c r="D275" i="1"/>
  <c r="D276" i="1"/>
  <c r="D277" i="1"/>
  <c r="D245" i="1"/>
  <c r="D278" i="1"/>
  <c r="D279" i="1"/>
  <c r="D280" i="1"/>
  <c r="D281" i="1"/>
  <c r="D220" i="1"/>
  <c r="D282" i="1"/>
  <c r="D286" i="1"/>
  <c r="D287" i="1"/>
  <c r="D288" i="1"/>
  <c r="D289" i="1"/>
  <c r="D255" i="1"/>
  <c r="D283" i="1"/>
  <c r="D293" i="1"/>
  <c r="D294" i="1"/>
  <c r="D295" i="1"/>
  <c r="D296" i="1"/>
  <c r="D297" i="1"/>
  <c r="D257" i="1"/>
  <c r="D284" i="1"/>
  <c r="D211" i="1"/>
  <c r="D299" i="1"/>
  <c r="D300" i="1"/>
  <c r="D301" i="1"/>
  <c r="D302" i="1"/>
  <c r="D303" i="1"/>
  <c r="D234" i="1"/>
  <c r="D305" i="1"/>
  <c r="D298" i="1"/>
  <c r="D290" i="1"/>
  <c r="D228" i="1"/>
  <c r="D306" i="1"/>
  <c r="D308" i="1"/>
  <c r="D309" i="1"/>
  <c r="D310" i="1"/>
  <c r="D311" i="1"/>
  <c r="D312" i="1"/>
  <c r="D313" i="1"/>
  <c r="D291" i="1"/>
  <c r="D314" i="1"/>
  <c r="D271" i="1"/>
  <c r="D285" i="1"/>
  <c r="D317" i="1"/>
  <c r="D318" i="1"/>
  <c r="D319" i="1"/>
  <c r="D267" i="1"/>
  <c r="D322" i="1"/>
  <c r="D323" i="1"/>
  <c r="D324" i="1"/>
  <c r="D325" i="1"/>
  <c r="D326" i="1"/>
  <c r="D327" i="1"/>
  <c r="D258" i="1"/>
  <c r="D246" i="1"/>
  <c r="D329" i="1"/>
  <c r="D330" i="1"/>
  <c r="D331" i="1"/>
  <c r="D332" i="1"/>
  <c r="D333" i="1"/>
  <c r="D334" i="1"/>
  <c r="D335" i="1"/>
  <c r="D272" i="1"/>
  <c r="D315" i="1"/>
  <c r="D292" i="1"/>
  <c r="D338" i="1"/>
  <c r="D339" i="1"/>
  <c r="D340" i="1"/>
  <c r="D341" i="1"/>
  <c r="D342" i="1"/>
  <c r="D343" i="1"/>
  <c r="D347" i="1"/>
  <c r="D348" i="1"/>
  <c r="D349" i="1"/>
  <c r="D350" i="1"/>
  <c r="D351" i="1"/>
  <c r="D352" i="1"/>
  <c r="D353" i="1"/>
  <c r="D354" i="1"/>
  <c r="D355" i="1"/>
  <c r="D356" i="1"/>
  <c r="D241" i="1"/>
  <c r="D359" i="1"/>
  <c r="D360" i="1"/>
  <c r="D361" i="1"/>
  <c r="D362" i="1"/>
  <c r="D363" i="1"/>
  <c r="D364" i="1"/>
  <c r="D365" i="1"/>
  <c r="D366" i="1"/>
  <c r="D320" i="1"/>
  <c r="D368" i="1"/>
  <c r="D369" i="1"/>
  <c r="D370" i="1"/>
  <c r="D321" i="1"/>
  <c r="D328" i="1"/>
  <c r="D357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36" i="1"/>
  <c r="D386" i="1"/>
  <c r="D387" i="1"/>
  <c r="D388" i="1"/>
  <c r="D389" i="1"/>
  <c r="D394" i="1"/>
  <c r="D395" i="1"/>
  <c r="D396" i="1"/>
  <c r="D397" i="1"/>
  <c r="D398" i="1"/>
  <c r="D399" i="1"/>
  <c r="D400" i="1"/>
  <c r="D401" i="1"/>
  <c r="D404" i="1"/>
  <c r="D405" i="1"/>
  <c r="D406" i="1"/>
  <c r="D407" i="1"/>
  <c r="D408" i="1"/>
  <c r="D409" i="1"/>
  <c r="D410" i="1"/>
  <c r="D411" i="1"/>
  <c r="D412" i="1"/>
  <c r="D413" i="1"/>
  <c r="D414" i="1"/>
  <c r="D390" i="1"/>
  <c r="D415" i="1"/>
  <c r="D307" i="1"/>
  <c r="D391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344" i="1"/>
  <c r="D392" i="1"/>
  <c r="D402" i="1"/>
  <c r="D432" i="1"/>
  <c r="D433" i="1"/>
  <c r="D434" i="1"/>
  <c r="D435" i="1"/>
  <c r="D436" i="1"/>
  <c r="D437" i="1"/>
  <c r="D438" i="1"/>
  <c r="D439" i="1"/>
  <c r="D440" i="1"/>
  <c r="D430" i="1"/>
  <c r="D441" i="1"/>
  <c r="D442" i="1"/>
  <c r="D443" i="1"/>
  <c r="D383" i="1"/>
  <c r="D444" i="1"/>
  <c r="D367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03" i="1"/>
  <c r="D470" i="1"/>
  <c r="D445" i="1"/>
  <c r="D474" i="1"/>
  <c r="D475" i="1"/>
  <c r="D476" i="1"/>
  <c r="D477" i="1"/>
  <c r="D478" i="1"/>
  <c r="D479" i="1"/>
  <c r="D345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46" i="1"/>
  <c r="D492" i="1"/>
  <c r="D493" i="1"/>
  <c r="D494" i="1"/>
  <c r="D495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471" i="1"/>
  <c r="D3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4" i="1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3" i="1"/>
  <c r="B144" i="1"/>
  <c r="B145" i="1"/>
  <c r="B146" i="1"/>
  <c r="B147" i="1"/>
  <c r="B148" i="1"/>
  <c r="B149" i="1"/>
  <c r="B150" i="1"/>
  <c r="B151" i="1"/>
  <c r="B152" i="1"/>
  <c r="B153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57" i="1"/>
  <c r="B298" i="1"/>
  <c r="B299" i="1"/>
  <c r="B300" i="1"/>
  <c r="B301" i="1"/>
  <c r="B302" i="1"/>
  <c r="B303" i="1"/>
  <c r="B305" i="1"/>
  <c r="B306" i="1"/>
  <c r="B307" i="1"/>
  <c r="B308" i="1"/>
  <c r="B309" i="1"/>
  <c r="B310" i="1"/>
  <c r="B311" i="1"/>
  <c r="B312" i="1"/>
  <c r="B313" i="1"/>
  <c r="B314" i="1"/>
  <c r="B317" i="1"/>
  <c r="B318" i="1"/>
  <c r="B319" i="1"/>
  <c r="B320" i="1"/>
  <c r="B321" i="1"/>
  <c r="B322" i="1"/>
  <c r="B323" i="1"/>
  <c r="B324" i="1"/>
  <c r="B325" i="1"/>
  <c r="B326" i="1"/>
  <c r="B327" i="1"/>
  <c r="B258" i="1"/>
  <c r="B328" i="1"/>
  <c r="B329" i="1"/>
  <c r="B330" i="1"/>
  <c r="B331" i="1"/>
  <c r="B332" i="1"/>
  <c r="B333" i="1"/>
  <c r="B334" i="1"/>
  <c r="B335" i="1"/>
  <c r="B315" i="1"/>
  <c r="B338" i="1"/>
  <c r="B339" i="1"/>
  <c r="B340" i="1"/>
  <c r="B341" i="1"/>
  <c r="B342" i="1"/>
  <c r="B343" i="1"/>
  <c r="B347" i="1"/>
  <c r="B348" i="1"/>
  <c r="B349" i="1"/>
  <c r="B350" i="1"/>
  <c r="B351" i="1"/>
  <c r="B352" i="1"/>
  <c r="B353" i="1"/>
  <c r="B354" i="1"/>
  <c r="B355" i="1"/>
  <c r="B356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57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36" i="1"/>
  <c r="B386" i="1"/>
  <c r="B387" i="1"/>
  <c r="B388" i="1"/>
  <c r="B389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390" i="1"/>
  <c r="B415" i="1"/>
  <c r="B391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344" i="1"/>
  <c r="B392" i="1"/>
  <c r="B432" i="1"/>
  <c r="B433" i="1"/>
  <c r="B434" i="1"/>
  <c r="B435" i="1"/>
  <c r="B436" i="1"/>
  <c r="B437" i="1"/>
  <c r="B438" i="1"/>
  <c r="B439" i="1"/>
  <c r="B440" i="1"/>
  <c r="B430" i="1"/>
  <c r="B441" i="1"/>
  <c r="B442" i="1"/>
  <c r="B443" i="1"/>
  <c r="B383" i="1"/>
  <c r="B444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45" i="1"/>
  <c r="B474" i="1"/>
  <c r="B475" i="1"/>
  <c r="B476" i="1"/>
  <c r="B477" i="1"/>
  <c r="B478" i="1"/>
  <c r="B479" i="1"/>
  <c r="B345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46" i="1"/>
  <c r="B492" i="1"/>
  <c r="B493" i="1"/>
  <c r="B494" i="1"/>
  <c r="B495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471" i="1"/>
</calcChain>
</file>

<file path=xl/sharedStrings.xml><?xml version="1.0" encoding="utf-8"?>
<sst xmlns="http://schemas.openxmlformats.org/spreadsheetml/2006/main" count="825" uniqueCount="696">
  <si>
    <t>#</t>
  </si>
  <si>
    <t>JUGADOR</t>
  </si>
  <si>
    <t>TOTAL</t>
  </si>
  <si>
    <t>T O R N E O     P F E</t>
  </si>
  <si>
    <t>PROM.</t>
  </si>
  <si>
    <t>GIUDICE, GONZALO</t>
  </si>
  <si>
    <t>D´ODORICO, JORGE</t>
  </si>
  <si>
    <t>REQUENA, SERGIO</t>
  </si>
  <si>
    <t>CASTELLANO, HERNAN</t>
  </si>
  <si>
    <t>DELLA SANTA, FERNANDO</t>
  </si>
  <si>
    <t>DIAZ, MARIANO</t>
  </si>
  <si>
    <t>FEDI, RODOLFO</t>
  </si>
  <si>
    <t>BINNER, MAXIMILIANO</t>
  </si>
  <si>
    <t>DUBERTI, GUILLERMO</t>
  </si>
  <si>
    <t>MALEPLATE, HORACIO</t>
  </si>
  <si>
    <t>VAN DER HEYDEN, GERMAN</t>
  </si>
  <si>
    <t>RIO, SEBASTIAN</t>
  </si>
  <si>
    <t>PESSOLANI, MARTIN</t>
  </si>
  <si>
    <t>SANCHEZ, GASTON</t>
  </si>
  <si>
    <t>SANCHEZ, FRANCISCO</t>
  </si>
  <si>
    <t>DIEZ, LUCIANO</t>
  </si>
  <si>
    <t>ANTAO CORTEZ, ARMANDO</t>
  </si>
  <si>
    <t>PEREZ ROMANELLI, JOSE</t>
  </si>
  <si>
    <t>BASTERRA, FERNANDO</t>
  </si>
  <si>
    <t>DIAZ, DIEGO</t>
  </si>
  <si>
    <t>OCAMPO, AGUSTIN</t>
  </si>
  <si>
    <t>BOTTA, LUCIANO</t>
  </si>
  <si>
    <t>ROMERO, MARCELO</t>
  </si>
  <si>
    <t>RICO, MARTIN</t>
  </si>
  <si>
    <t>LA VENIA, PABLO</t>
  </si>
  <si>
    <t>CESARO, BOCHA AUGUSTO</t>
  </si>
  <si>
    <t>SCHER, FEDERICO</t>
  </si>
  <si>
    <t>ORTIZ, GONZALO</t>
  </si>
  <si>
    <t>MARTIN, DANIEL</t>
  </si>
  <si>
    <t>LANZONI, PABLO</t>
  </si>
  <si>
    <t>NICOLOTTI, BRUNO</t>
  </si>
  <si>
    <t>PEREIRA, GONZALO</t>
  </si>
  <si>
    <t>POGGI, JUAN IGNACIO</t>
  </si>
  <si>
    <t>DEL YERRO, JAVIER</t>
  </si>
  <si>
    <t>GALIMBERTI, ALEXIS</t>
  </si>
  <si>
    <t>GONZALO, GUILLERMO</t>
  </si>
  <si>
    <t>GIANELLI, ADRIAN</t>
  </si>
  <si>
    <t>MATEOS, JAVIER</t>
  </si>
  <si>
    <t>VILLAGRAN, DIEGO</t>
  </si>
  <si>
    <t>RODRIGUEZ, FERNANDO</t>
  </si>
  <si>
    <t>REGGIANI, IGNACIO</t>
  </si>
  <si>
    <t>GOMEZ ABUIN, SEBASTIAN</t>
  </si>
  <si>
    <t>BAEZ, IGNACIO</t>
  </si>
  <si>
    <t>SARTORIO, DANIEL</t>
  </si>
  <si>
    <t>VILLAR, SEBASTIAN</t>
  </si>
  <si>
    <t>SERANTES PEÑA, DIEGO</t>
  </si>
  <si>
    <t>MADINA, MARTIN</t>
  </si>
  <si>
    <t>ZABALA, NICOLAS</t>
  </si>
  <si>
    <t>ALVAREZ, JAVIER</t>
  </si>
  <si>
    <t>PATANIA, MARIANO</t>
  </si>
  <si>
    <t>PARDI, JUAN</t>
  </si>
  <si>
    <t>LEDO, FERNANDO</t>
  </si>
  <si>
    <t>ALBERIONE, FEDERICO</t>
  </si>
  <si>
    <t>JIMENEZ GIUSTI, PABLO</t>
  </si>
  <si>
    <t>ASTURI, SEBASTIAN</t>
  </si>
  <si>
    <t>CUPE, JORGE</t>
  </si>
  <si>
    <t>AMIEIRO, FRANCISCO</t>
  </si>
  <si>
    <t>TREMONTI, ANGEL</t>
  </si>
  <si>
    <t>PELLEGRINI, JUAN PABLO</t>
  </si>
  <si>
    <t>MIRGONE, MARCELO</t>
  </si>
  <si>
    <t>POGGI, JUAN MARTIN</t>
  </si>
  <si>
    <t>BUSSO, JUAN MARTIN</t>
  </si>
  <si>
    <t>CASTILLO, PABLO</t>
  </si>
  <si>
    <t>SCIARRA, GUIDO</t>
  </si>
  <si>
    <t>POZO, FERNANDO</t>
  </si>
  <si>
    <t>QUINTANA, ENRIQUE</t>
  </si>
  <si>
    <t>MACCHI, MIGUEL ANEGL</t>
  </si>
  <si>
    <t>DEGANO, EDUARDO</t>
  </si>
  <si>
    <t>ANDINA, IGNACIO</t>
  </si>
  <si>
    <t>ALVAREZ, CLAUDIO</t>
  </si>
  <si>
    <t>USANDIVARAS, MARTIN</t>
  </si>
  <si>
    <t>ALLOVATTI, CARLOS</t>
  </si>
  <si>
    <t>IGLESIAS, FABIAN</t>
  </si>
  <si>
    <t>WEISS, CARLOS ALBERTO</t>
  </si>
  <si>
    <t>ULLED, FEDERICO</t>
  </si>
  <si>
    <t>SERRANO, JUAN</t>
  </si>
  <si>
    <t>GUTIERREZ, CARLOS</t>
  </si>
  <si>
    <t>MACAGNO, LUIS</t>
  </si>
  <si>
    <t>NIELL, NICOLAS</t>
  </si>
  <si>
    <t>GALIMBERTI, GASTON</t>
  </si>
  <si>
    <t>BRUZZONE, GUILLERMO</t>
  </si>
  <si>
    <t>MURO, JOSE</t>
  </si>
  <si>
    <t>ORTIZ, JULIO</t>
  </si>
  <si>
    <t>LANDI, MARIANO</t>
  </si>
  <si>
    <t>LATTES, MARIANO</t>
  </si>
  <si>
    <t>MUJICA, JUAN</t>
  </si>
  <si>
    <t>PENSI, GABRIEL</t>
  </si>
  <si>
    <t>PARIGI, SEBASTIÁN</t>
  </si>
  <si>
    <t>GALMARINI, MARTIN</t>
  </si>
  <si>
    <t>OGORMAN, PATRICIO</t>
  </si>
  <si>
    <t>PESADO, JUAN BAUTISTA</t>
  </si>
  <si>
    <t>PALMAS, MARTIN</t>
  </si>
  <si>
    <t>ITURRASPE, AGUSTIN</t>
  </si>
  <si>
    <t>KRAMER, DIEGO</t>
  </si>
  <si>
    <t>ROBLES, FRANCISCO</t>
  </si>
  <si>
    <t>CHO, JIN OH</t>
  </si>
  <si>
    <t>RUSCULLEDA, SEBASTIAN</t>
  </si>
  <si>
    <t>REYES, IGNACIO</t>
  </si>
  <si>
    <t>BITZ, FEDERICO</t>
  </si>
  <si>
    <t>GARAVANI, GASTON</t>
  </si>
  <si>
    <t>GOMEZ, PEDRO</t>
  </si>
  <si>
    <t>SALERNO, DAMIAN</t>
  </si>
  <si>
    <t>BERKEN, FEDERICO</t>
  </si>
  <si>
    <t>RODRIGUEZ AMENABAR, ALEJANDRO</t>
  </si>
  <si>
    <t>BALERDI, MATIAS</t>
  </si>
  <si>
    <t>RODRIGUEZ FEITO, JUAN</t>
  </si>
  <si>
    <t>QUINTERO, GERARDO</t>
  </si>
  <si>
    <t>HUME, MARTIN</t>
  </si>
  <si>
    <t>TETI, MIGUEL</t>
  </si>
  <si>
    <t>LASCANO, MARCOS</t>
  </si>
  <si>
    <t>RE, EMILIO</t>
  </si>
  <si>
    <t>AVILA, PABLO</t>
  </si>
  <si>
    <t>POMBO, JULIAN</t>
  </si>
  <si>
    <t>ARNAIZ, LEANDRO</t>
  </si>
  <si>
    <t>MANZOTTI, ENRIQUE</t>
  </si>
  <si>
    <t>HADAD, WALDO</t>
  </si>
  <si>
    <t>MONTICELI, ALEJANDRO</t>
  </si>
  <si>
    <t>BORBOLLA, GONZALO</t>
  </si>
  <si>
    <t>SANDOVAL, LISANDRO</t>
  </si>
  <si>
    <t>GIATTI, GUSTAVO</t>
  </si>
  <si>
    <t>POMAR, AUGUSTO</t>
  </si>
  <si>
    <t>BLANC, MAXIMILIANO</t>
  </si>
  <si>
    <t>MARTINEZ, JOSÉ ALBERTO</t>
  </si>
  <si>
    <t>JARES RAMOS, LUIS</t>
  </si>
  <si>
    <t>FONES, CARLOS</t>
  </si>
  <si>
    <t>ELIAS, GONZALO</t>
  </si>
  <si>
    <t>BASSO, GUIDO</t>
  </si>
  <si>
    <t>SANTINI, MAURIZIO</t>
  </si>
  <si>
    <t>CAMPO, JOSE IGNACIO</t>
  </si>
  <si>
    <t>CATTELANI, CARLOS</t>
  </si>
  <si>
    <t>JONES, ALEJANDRO</t>
  </si>
  <si>
    <t>SANCHEZ, CARLOS</t>
  </si>
  <si>
    <t>THOMAS, MARCELO</t>
  </si>
  <si>
    <t>TODARO, ROBERTO</t>
  </si>
  <si>
    <t>TROLLA, CARLOS</t>
  </si>
  <si>
    <t>VIDAL, AGUSTIN</t>
  </si>
  <si>
    <t>D´ADAMO, MARCELO</t>
  </si>
  <si>
    <t>TISSONE, PEDRO</t>
  </si>
  <si>
    <t>NASIFF, MAURICIO</t>
  </si>
  <si>
    <t>MADRID, PABLO</t>
  </si>
  <si>
    <t>KIZELSZTEIN, MATIAS</t>
  </si>
  <si>
    <t>SCOGNAMIGLIO, GIUSEPPE</t>
  </si>
  <si>
    <t>PONDE, PABLO</t>
  </si>
  <si>
    <t>JOVE BIERNAU, JUAN PABLO</t>
  </si>
  <si>
    <t>GONZALEZ GARCIA, EDUARDO</t>
  </si>
  <si>
    <t>CORREA, MATIAS</t>
  </si>
  <si>
    <t>RADO, SANTIAGO</t>
  </si>
  <si>
    <t>ESNAOLA, JOAQUIN</t>
  </si>
  <si>
    <t>QUIROGA, MARTIN</t>
  </si>
  <si>
    <t>MORET, PABLO</t>
  </si>
  <si>
    <t>ROQUE, HORACIO</t>
  </si>
  <si>
    <t>ESCUDERO, PABLO</t>
  </si>
  <si>
    <t>BLOUSSON, GUILLERMO</t>
  </si>
  <si>
    <t>PEREZ MARQUEZ, JOSE M.</t>
  </si>
  <si>
    <t>VIDELA, PEDRO</t>
  </si>
  <si>
    <t>CAMUSSO, NICOLAS</t>
  </si>
  <si>
    <t>JANSSEN, FEDERICO</t>
  </si>
  <si>
    <t>VILLAR, HERNAN</t>
  </si>
  <si>
    <t>MARANESSI, JOSE</t>
  </si>
  <si>
    <t>MONTU, ARMANDO</t>
  </si>
  <si>
    <t>MARDARAS, PABLO</t>
  </si>
  <si>
    <t>SCHMIDT, PATRICIO</t>
  </si>
  <si>
    <t>MARTIN, FEDERICO</t>
  </si>
  <si>
    <t>VIRGINILLO, SANTIAGO</t>
  </si>
  <si>
    <t>OROSCO, PATRICIO</t>
  </si>
  <si>
    <t>MORALES, MARCELO</t>
  </si>
  <si>
    <t>LOPEZ FAOUR, JUAN PABLO</t>
  </si>
  <si>
    <t>MARTINEZ, PABLO</t>
  </si>
  <si>
    <t>GOENAGA, GUILLERMO</t>
  </si>
  <si>
    <t>GONELLI, GUILLERMO</t>
  </si>
  <si>
    <t>PESADO DALVIA, JUAN</t>
  </si>
  <si>
    <t>BORGESE, FABIAN</t>
  </si>
  <si>
    <t>SPECIALE, GUIDO</t>
  </si>
  <si>
    <t>BARBERO, MARCELO</t>
  </si>
  <si>
    <t>PROVENZANO, NICOLAS</t>
  </si>
  <si>
    <t>BECERRA, GUILLERMO</t>
  </si>
  <si>
    <t>GONZALEZ FERNANDEZ, SANTIAGO</t>
  </si>
  <si>
    <t>MARTINEZ WAGNER, ALEJANDRO</t>
  </si>
  <si>
    <t>PETRONIO, AUGUSTO</t>
  </si>
  <si>
    <t>PARDILLOS, HERNAN</t>
  </si>
  <si>
    <t>MENDEZ LEON, HERNAN</t>
  </si>
  <si>
    <t>LAVIGNE, FRANCISCO</t>
  </si>
  <si>
    <t>ZOGBI, GUILLERMO</t>
  </si>
  <si>
    <t>CHRISTELLO, TOMAS</t>
  </si>
  <si>
    <t>TELLONE, MARCELO</t>
  </si>
  <si>
    <t>ALAIS, SANTIAGO</t>
  </si>
  <si>
    <t>CONTRERAS, SEBASTIAN</t>
  </si>
  <si>
    <t>MORA, FRANCISCO</t>
  </si>
  <si>
    <t>TOLEDO, ALFREDO</t>
  </si>
  <si>
    <t>LANARI, MARCOS</t>
  </si>
  <si>
    <t>CYBULKA, DIEGO</t>
  </si>
  <si>
    <t>NAYA, LEANDRO</t>
  </si>
  <si>
    <t>GALIMBERTI, JULIO</t>
  </si>
  <si>
    <t>PIAGGI, SEBASTIAN</t>
  </si>
  <si>
    <t>BELPULSI, MARCELO</t>
  </si>
  <si>
    <t>MONTAGNE, GONZALO</t>
  </si>
  <si>
    <t>BENAVIDEZ, BENARDO</t>
  </si>
  <si>
    <t>CISA, SEBASTIAN</t>
  </si>
  <si>
    <t>ROQUE, JUAN</t>
  </si>
  <si>
    <t>DUELO, IGNACIO</t>
  </si>
  <si>
    <t>SAMARTIN, ESTEBAN</t>
  </si>
  <si>
    <t>RUSSANO, MAURO</t>
  </si>
  <si>
    <t>MONTERO, FACUNDO</t>
  </si>
  <si>
    <t>GRASSI, JUAN IGNACIO</t>
  </si>
  <si>
    <t>SERRA, PABLO</t>
  </si>
  <si>
    <t>PRESMANES, FABIAN</t>
  </si>
  <si>
    <t>ALGORTA, HERNAN</t>
  </si>
  <si>
    <t>VAZQUEZ, OMAR</t>
  </si>
  <si>
    <t>TUDELA, SEBASTIAN</t>
  </si>
  <si>
    <t>BRISSOLESE, ALEJANDRO</t>
  </si>
  <si>
    <t>LONGHI, ALEJANDRO</t>
  </si>
  <si>
    <t>FERREIRA, SEBASTIAN</t>
  </si>
  <si>
    <t>LOPEZ DIEZ, JUAN CRUZ</t>
  </si>
  <si>
    <t>HERMIDA, MATIAS</t>
  </si>
  <si>
    <t>DELISANTI, FABRICIO</t>
  </si>
  <si>
    <t>COBAS, LUIS</t>
  </si>
  <si>
    <t>GERMANO, PATRICIO</t>
  </si>
  <si>
    <t>GÜENZANI, JERÓNIMO</t>
  </si>
  <si>
    <t>MASTRANGELO,GUSTAVO</t>
  </si>
  <si>
    <t>ROMERO NEYRA, ERICK</t>
  </si>
  <si>
    <t>VERARDO, LUCIANO</t>
  </si>
  <si>
    <t>LUGONES, DIEGO</t>
  </si>
  <si>
    <t>SERPA, JUAN PABLO</t>
  </si>
  <si>
    <t>GONZALEZ, FACUNDO</t>
  </si>
  <si>
    <t>VINCENZINI, FERNANDO</t>
  </si>
  <si>
    <t>MARRISCURRENA, CARLOS</t>
  </si>
  <si>
    <t>GUZMAN, FERNANDO</t>
  </si>
  <si>
    <t>VALERI, GUIDO</t>
  </si>
  <si>
    <t>CABANILLAS FRIAS, MARCOS</t>
  </si>
  <si>
    <t>ALI YABRAN, ROBERTO</t>
  </si>
  <si>
    <t>TANAKA, MARCOS</t>
  </si>
  <si>
    <t>HERMIDA, LUCAS</t>
  </si>
  <si>
    <t>BUQUETE, AGUSTIN</t>
  </si>
  <si>
    <t>POTETTI, ATILIO ALBERTO</t>
  </si>
  <si>
    <t>FOURCADE, SEBASTIAN</t>
  </si>
  <si>
    <t>BOUZADA HERMIDA, ALEJANDRO</t>
  </si>
  <si>
    <t>CALVINO, SEBASTIAN</t>
  </si>
  <si>
    <t>BOTTARO, DAVID</t>
  </si>
  <si>
    <t>MARTINEZ DE GIORGI, DIEGO</t>
  </si>
  <si>
    <t>CHILAN, PABLO</t>
  </si>
  <si>
    <t>MIKHAIL, MIGUEL</t>
  </si>
  <si>
    <t>DIMASI, LEONARDO</t>
  </si>
  <si>
    <t>TURK, PABLO</t>
  </si>
  <si>
    <t>GRASSI, ADRIAN PATRICIO</t>
  </si>
  <si>
    <t>ALVAREZ, ANDRES</t>
  </si>
  <si>
    <t>FIGUEREDO, GONZALO</t>
  </si>
  <si>
    <t>MOTALLI, EDUARDO</t>
  </si>
  <si>
    <t>NICOSIA, ADRIAN</t>
  </si>
  <si>
    <t>DI GENOVA, DANIEL</t>
  </si>
  <si>
    <t>DESMARAS, FRANCISCO</t>
  </si>
  <si>
    <t>MONTEVERDE, MARIANO</t>
  </si>
  <si>
    <t>BOLAÑOS, RICARDO</t>
  </si>
  <si>
    <t>SUAREZ, DARIO</t>
  </si>
  <si>
    <t>MURO, RICARDO</t>
  </si>
  <si>
    <t>LARA, CESAR</t>
  </si>
  <si>
    <t>ABELLA, DAMIAN</t>
  </si>
  <si>
    <t>PISTAGNESI, SANDRO</t>
  </si>
  <si>
    <t>PILUSO, NICOLAS</t>
  </si>
  <si>
    <t>FUNGUEIRO, NESTOR</t>
  </si>
  <si>
    <t>COSTANTINI, PABLO</t>
  </si>
  <si>
    <t>ROMERO, MARTIN</t>
  </si>
  <si>
    <t>RIVERO, GONZALO</t>
  </si>
  <si>
    <t>SOMOZA, NICOLAS</t>
  </si>
  <si>
    <t>MARITATO, LEONEL</t>
  </si>
  <si>
    <t>GARDINER, SANTIAGO</t>
  </si>
  <si>
    <t>ARRIEN, ARIEL</t>
  </si>
  <si>
    <t>DI VITO, ALDO</t>
  </si>
  <si>
    <t>FLORES LEVALLE, RAMIRO</t>
  </si>
  <si>
    <t>PEROTTI, PABLO</t>
  </si>
  <si>
    <t>ALBERTO, FEDERICO</t>
  </si>
  <si>
    <t>PRIETO, FEDERICO</t>
  </si>
  <si>
    <t>FOCKE, ANDRES</t>
  </si>
  <si>
    <t>DE ELIA CAVANAGH, MARIANO</t>
  </si>
  <si>
    <t>BIANCHI, MARCELO</t>
  </si>
  <si>
    <t>ECHEVERRIA, MARIANO</t>
  </si>
  <si>
    <t>URCIOLO, GUILLERMO</t>
  </si>
  <si>
    <t>ETCHEGARAY, RAMIRO</t>
  </si>
  <si>
    <t>VICENTE, GUILLERMO</t>
  </si>
  <si>
    <t>RAIMONDO, JUAN IGNACIO</t>
  </si>
  <si>
    <t>SANCHEZ DE LORIA, FRANCISCO</t>
  </si>
  <si>
    <t>PEREIRA, JULIAN</t>
  </si>
  <si>
    <t>AGUIRRE, FELIPE</t>
  </si>
  <si>
    <t>CABEZALI, ALVARO</t>
  </si>
  <si>
    <t>MURAS, SANTIAGO</t>
  </si>
  <si>
    <t>DIEZ, DANIEL</t>
  </si>
  <si>
    <t>ALUSTIZA, JUAN FRANCISCO</t>
  </si>
  <si>
    <t>ARRIBAS MEDRANO, FEDERICO</t>
  </si>
  <si>
    <t>ALCHOURON, GONZALO</t>
  </si>
  <si>
    <t>MONAY, JULIO</t>
  </si>
  <si>
    <t>FRESCO, JUAN MARTIN</t>
  </si>
  <si>
    <t>TOMAS, MARTIN</t>
  </si>
  <si>
    <t>AMPUGNANI, DIEGO</t>
  </si>
  <si>
    <t>MUZLERA, MARCELO</t>
  </si>
  <si>
    <t>LOPEZ, DANIEL</t>
  </si>
  <si>
    <t>ROMERO, SIXTO</t>
  </si>
  <si>
    <t>SOLER PUJOL, GASTON</t>
  </si>
  <si>
    <t>LUCIANI, GUILLERMO</t>
  </si>
  <si>
    <t>MENDOZA, MARIANO</t>
  </si>
  <si>
    <t>BERTRAN, MARIO</t>
  </si>
  <si>
    <t>DE ELIAS, MANUEL</t>
  </si>
  <si>
    <t>MAZZA, OSCAR</t>
  </si>
  <si>
    <t>CHIAPPE, ENRIQUE</t>
  </si>
  <si>
    <t>ETCHEVARME, MARTIN</t>
  </si>
  <si>
    <t>CHAUD, EMILIANO</t>
  </si>
  <si>
    <t>FERNANDEZ, JUAN MANUEL</t>
  </si>
  <si>
    <t>GALIMBERTI, EZEQUIEL</t>
  </si>
  <si>
    <t>HAUSER, CARLOS</t>
  </si>
  <si>
    <t>CABRERA, LUCIANO</t>
  </si>
  <si>
    <t>CALVINHO, GUSTAVO</t>
  </si>
  <si>
    <t>OGAWA, LUCAS</t>
  </si>
  <si>
    <t>VILLAHOZ, GONZALO</t>
  </si>
  <si>
    <t>SILIPRANDI, RODRIGO</t>
  </si>
  <si>
    <t>DELGADO, HERNAN</t>
  </si>
  <si>
    <t>ALVAREZ NORI, FRANCISCO</t>
  </si>
  <si>
    <t>OTERO, CARLOS</t>
  </si>
  <si>
    <t>ROMERO, MAURICIO</t>
  </si>
  <si>
    <t>FIDALME, MARCELO</t>
  </si>
  <si>
    <t>PERRI, HERNAN</t>
  </si>
  <si>
    <t>MORON, SANTIAGO</t>
  </si>
  <si>
    <t>CORREA, GUILLERMO</t>
  </si>
  <si>
    <t>GOLLAN, SEBASTIAN</t>
  </si>
  <si>
    <t>QUETGLAS, SEBASTIAN</t>
  </si>
  <si>
    <t>PREVOSTI, JEREMIAS</t>
  </si>
  <si>
    <t>WAHNISH, PATRICIO</t>
  </si>
  <si>
    <t>MURAS, GONZALO</t>
  </si>
  <si>
    <t>ORUETA, MARTIN</t>
  </si>
  <si>
    <t>PORRAS, FERNANDO</t>
  </si>
  <si>
    <t>WURST, WALTER</t>
  </si>
  <si>
    <t>RATTO, SANTIAGO</t>
  </si>
  <si>
    <t>BAULOS</t>
  </si>
  <si>
    <t>STELLA, JORGE</t>
  </si>
  <si>
    <t>CASELLI, CARLOS</t>
  </si>
  <si>
    <t>RUSSO, ALEJANDRO</t>
  </si>
  <si>
    <t>PEREZ, JOSE</t>
  </si>
  <si>
    <t>PEREZ, MARIO</t>
  </si>
  <si>
    <t>OJEDA, DIEGO</t>
  </si>
  <si>
    <t>VALENTINI, RUBEN</t>
  </si>
  <si>
    <t>BOIERO, JOSE</t>
  </si>
  <si>
    <t>COLOMBRES, ALEJANDRO</t>
  </si>
  <si>
    <t>CHAMORRO, CARLOS</t>
  </si>
  <si>
    <t>ACOSTA, DIEGO</t>
  </si>
  <si>
    <t>MARTELEUR, GABRIEL</t>
  </si>
  <si>
    <t>AMIGO, RAUL</t>
  </si>
  <si>
    <t>VARELA BARRALS, JORGE</t>
  </si>
  <si>
    <t>ARIEU, ANGEL</t>
  </si>
  <si>
    <t>SARRANZ ALVAREZ, CARLOS</t>
  </si>
  <si>
    <t>HIGHTON, CASIANO</t>
  </si>
  <si>
    <t>RUSSO, CESAR</t>
  </si>
  <si>
    <t>AGAZZI, ALEJANDRO</t>
  </si>
  <si>
    <t>SOMIGLIANA, MARIANO</t>
  </si>
  <si>
    <t>FERRARI, JUAN PABLO</t>
  </si>
  <si>
    <t>ANSCHUTZ, GERMAN</t>
  </si>
  <si>
    <t>SCHMID, GUILLERMO</t>
  </si>
  <si>
    <t>FLANDIN, JULIAN</t>
  </si>
  <si>
    <t>BADO, FERNANDO</t>
  </si>
  <si>
    <t>GRANDE, JUAN ANTONIO</t>
  </si>
  <si>
    <t>TABOADA, ALBERTO</t>
  </si>
  <si>
    <t>VERGEZ, WALTER</t>
  </si>
  <si>
    <t>CIFONE, DIEGO</t>
  </si>
  <si>
    <t>PONCINI, FERNANDO</t>
  </si>
  <si>
    <t>WUST, MIGUEL</t>
  </si>
  <si>
    <t>DELIA, MARIANO</t>
  </si>
  <si>
    <t>CAÑEQUE, MARTIN</t>
  </si>
  <si>
    <t>NARVAJA, PABLO</t>
  </si>
  <si>
    <t>PEREZ MARQUEZ, DIEGO</t>
  </si>
  <si>
    <t>PONTAROTTO, NICOLAS</t>
  </si>
  <si>
    <t>LEUDESDORF, FEDERICO</t>
  </si>
  <si>
    <t>RODRIGUEZ, GONZALO</t>
  </si>
  <si>
    <t>CRESPO, JAVIER</t>
  </si>
  <si>
    <t>REPETTO, MARTIN</t>
  </si>
  <si>
    <t>MORASSUTTI, PABLO</t>
  </si>
  <si>
    <t>PUCCI, ARIEL</t>
  </si>
  <si>
    <t>BARBIERI, GONZALO</t>
  </si>
  <si>
    <t>CANOSA, SEBASTIAN</t>
  </si>
  <si>
    <t>CARRERAS, JUAN PABLO</t>
  </si>
  <si>
    <t>ALVAREZ, IGNACIO</t>
  </si>
  <si>
    <t>OTERO, LUIS MARIA</t>
  </si>
  <si>
    <t>GOMEZ POLA, MATIAS FIDEL</t>
  </si>
  <si>
    <t>CARDONA ALARICO</t>
  </si>
  <si>
    <t>FERRI, EUGENIO</t>
  </si>
  <si>
    <t>BASSI, PABLO</t>
  </si>
  <si>
    <t>MACAYA, ARIEL</t>
  </si>
  <si>
    <t>MONTERO, MARIANO</t>
  </si>
  <si>
    <t>PIÑEYRO, JUAN</t>
  </si>
  <si>
    <t>POMBO, MARCELO</t>
  </si>
  <si>
    <t>TROIANO, MARCELO</t>
  </si>
  <si>
    <t>CASTRO, JORGE LUIS</t>
  </si>
  <si>
    <t>BOUTTLER, GABRIEL</t>
  </si>
  <si>
    <t>DONNEWALD, CHRISTIAN</t>
  </si>
  <si>
    <t>MONTEMURRO, GONZALO</t>
  </si>
  <si>
    <t>CHAVEZ, MAURO</t>
  </si>
  <si>
    <t>GOSSO, ADRIAN</t>
  </si>
  <si>
    <t>ZOCCHI, JULIAN</t>
  </si>
  <si>
    <t>KREBS, ALEJANDRO</t>
  </si>
  <si>
    <t>LANDONI, ALBERTO</t>
  </si>
  <si>
    <t>BOGETTI, HUGO</t>
  </si>
  <si>
    <t>CERQUEIRA, DARIO</t>
  </si>
  <si>
    <t>MORTIMER, ANDRES</t>
  </si>
  <si>
    <t>OCHOA, DARIO</t>
  </si>
  <si>
    <t>DOMINGUEZ, LEANDRO</t>
  </si>
  <si>
    <t>MOREDA, PABLO</t>
  </si>
  <si>
    <t>VORSIC, VLADIMIR</t>
  </si>
  <si>
    <t>PAGET, LUIS</t>
  </si>
  <si>
    <t>POSTACCHINI, JUAN JOSE</t>
  </si>
  <si>
    <t>SAN MARTIN, JUAN</t>
  </si>
  <si>
    <t>GONZALEZ, SEBASTIAN</t>
  </si>
  <si>
    <t>CORTES, RODRIGO</t>
  </si>
  <si>
    <t>SALICE, ROBERTO</t>
  </si>
  <si>
    <t>GONZALEZ, LORENZO</t>
  </si>
  <si>
    <t>BARBERIS, FERNANDO</t>
  </si>
  <si>
    <t>CAPRIA, VICTORIO</t>
  </si>
  <si>
    <t>BETELU, ANDRES</t>
  </si>
  <si>
    <t>GAMBOA, NESTOR</t>
  </si>
  <si>
    <t>HERRERA, LUIS</t>
  </si>
  <si>
    <t>KENNEDI, JUAN</t>
  </si>
  <si>
    <t>BARBARELLI, JUAN</t>
  </si>
  <si>
    <t>CRETELLA, RUBEN</t>
  </si>
  <si>
    <t>GEIER, ALLEN</t>
  </si>
  <si>
    <t>INSUA, JUAN CARLOS</t>
  </si>
  <si>
    <t>ROMERO, PEDRO MIGUEL</t>
  </si>
  <si>
    <t>VILLAR, DIEGO</t>
  </si>
  <si>
    <t>MAIDANA, FERNANDO</t>
  </si>
  <si>
    <t>BASSI, LUIS</t>
  </si>
  <si>
    <t>COVA, ORLANDO</t>
  </si>
  <si>
    <t>GONZALEZ, LUCAS</t>
  </si>
  <si>
    <t>CALZETTA, SEBASTIAN</t>
  </si>
  <si>
    <t>RACEDO, CHRISTIAN</t>
  </si>
  <si>
    <t>GERMANO, EZEQUIEL</t>
  </si>
  <si>
    <t>BECU, JULIAN</t>
  </si>
  <si>
    <t>BLANCO, GERMAN</t>
  </si>
  <si>
    <t>BUSTINGORRI, ALBERTO</t>
  </si>
  <si>
    <t>CANDENAS, FEDERICO</t>
  </si>
  <si>
    <t>CARRASCO, ALEJANDRO</t>
  </si>
  <si>
    <t>DOMINGUEZ, F</t>
  </si>
  <si>
    <t>GONZALEZ BURGOS, JAVIER</t>
  </si>
  <si>
    <t>LANZ, ANIBAL</t>
  </si>
  <si>
    <t>LOPEZ, HECTOR DANIEL</t>
  </si>
  <si>
    <t>RONCHESE, JORGE</t>
  </si>
  <si>
    <t>TORALES, MARCELO</t>
  </si>
  <si>
    <t>CARDONA, ALARICO</t>
  </si>
  <si>
    <t>COZZANI, JUAN</t>
  </si>
  <si>
    <t>BASSO, SEBASTIAN</t>
  </si>
  <si>
    <t>ROSENBERG, NICOLAS</t>
  </si>
  <si>
    <t>GOÑE, LEONARDO</t>
  </si>
  <si>
    <t>ARGIZ, NAHUEL</t>
  </si>
  <si>
    <t>GONZALEZ, DIMAS JAVIER</t>
  </si>
  <si>
    <t>MULLER, EDUARDO</t>
  </si>
  <si>
    <t>PITTER, LUCAS</t>
  </si>
  <si>
    <t>LUJAN, MARIANO</t>
  </si>
  <si>
    <t>BUSTINGORRI, ROBERTO</t>
  </si>
  <si>
    <t>CONFORTI, PABLO</t>
  </si>
  <si>
    <t>D´ODORICO, JORGE (P)</t>
  </si>
  <si>
    <t>GEIER, RICARDO</t>
  </si>
  <si>
    <t>GIGLIOTTI, EMILIANO</t>
  </si>
  <si>
    <t>LAMANNA, MARCELO</t>
  </si>
  <si>
    <t>LEMA CASTILLO, EDUARDO</t>
  </si>
  <si>
    <t>PACHECO, DIEGO</t>
  </si>
  <si>
    <t>RUSSO FARIÑA, ESTEBAN</t>
  </si>
  <si>
    <t>SEQUEIRAS, DARIO</t>
  </si>
  <si>
    <t>TERAN, JORGE</t>
  </si>
  <si>
    <t>MAYER, ERNESTO</t>
  </si>
  <si>
    <t>RUSO, CESAR</t>
  </si>
  <si>
    <t>CARAMES DEL SEL, JORGE</t>
  </si>
  <si>
    <t>ALARCON, DIEGO MARTIN</t>
  </si>
  <si>
    <t>LUISI, FERNANDO</t>
  </si>
  <si>
    <t>PETROLO, GUIDO</t>
  </si>
  <si>
    <t>SANTAMARIA, FERNANDO</t>
  </si>
  <si>
    <t>ULLED, PABLO</t>
  </si>
  <si>
    <t>BLANCO, EMILIO</t>
  </si>
  <si>
    <t>VANONE, IGNACIO</t>
  </si>
  <si>
    <t>ALMADA, ALEJANDRO</t>
  </si>
  <si>
    <t>BERTOLDI, CRISTIAN</t>
  </si>
  <si>
    <t>GONZALEZ OSTERODE, ALVARO</t>
  </si>
  <si>
    <t>ARMISSOGLIO, JUAN C.</t>
  </si>
  <si>
    <t>BAGUEAR, ANDRES</t>
  </si>
  <si>
    <t>BO, MARIANO ANGEL</t>
  </si>
  <si>
    <t>CALETTI, FRANCISCO</t>
  </si>
  <si>
    <t>CILENTA, GUSTAVO</t>
  </si>
  <si>
    <t>COCO, CLAUDIO</t>
  </si>
  <si>
    <t>FORESTA, ALBERTO</t>
  </si>
  <si>
    <t>GONZALEZ, EDUARDO</t>
  </si>
  <si>
    <t>GUEVARA, HARRY</t>
  </si>
  <si>
    <t>JONES, JUAN</t>
  </si>
  <si>
    <t>LAMMERTYN PETE</t>
  </si>
  <si>
    <t>LORENZ, TOMAS DAVID</t>
  </si>
  <si>
    <t>LOTRECCHIANO, ANDRES</t>
  </si>
  <si>
    <t>MUSTILLO, SANTIAGO</t>
  </si>
  <si>
    <t>ORTEGA, RICARDO</t>
  </si>
  <si>
    <t>REY</t>
  </si>
  <si>
    <t>SAQUICELA, XAVIER</t>
  </si>
  <si>
    <t>TADDEO, AUGUSTO</t>
  </si>
  <si>
    <t>TUNON CORTI, GERARDO</t>
  </si>
  <si>
    <t>BENAVIDES, JOSE</t>
  </si>
  <si>
    <t>FALSARELLA, GUILLERMO</t>
  </si>
  <si>
    <t>FLORES, GUSTAVO</t>
  </si>
  <si>
    <t>MIRANDA, FELIX</t>
  </si>
  <si>
    <t>MARTINEZ, GUSTAVO</t>
  </si>
  <si>
    <t>Agustin Ocampo</t>
  </si>
  <si>
    <t>Huracán Las Heras</t>
  </si>
  <si>
    <t>Gonzalo Borbolla</t>
  </si>
  <si>
    <t>Palometas F.C.</t>
  </si>
  <si>
    <t>Javier Mateos (C)</t>
  </si>
  <si>
    <t>Miguel Angel Macchi</t>
  </si>
  <si>
    <t>General Paz Jrs</t>
  </si>
  <si>
    <t>Matias Balerdi</t>
  </si>
  <si>
    <t>Desamparados</t>
  </si>
  <si>
    <t>Juan Francisco Mujica</t>
  </si>
  <si>
    <t>Libertad de Concordia</t>
  </si>
  <si>
    <t>Sergio Requena</t>
  </si>
  <si>
    <t>Sarmiento de Resistencia</t>
  </si>
  <si>
    <t>Ignacio Baez (C)</t>
  </si>
  <si>
    <t>Juventud Unida</t>
  </si>
  <si>
    <t>Guido Sciarra</t>
  </si>
  <si>
    <t>Sol de America</t>
  </si>
  <si>
    <t>Augusto “Bocha” Césaro (C)</t>
  </si>
  <si>
    <t>Alianza Cutral Co</t>
  </si>
  <si>
    <t>Ignacio Andina</t>
  </si>
  <si>
    <t>Mandiyu</t>
  </si>
  <si>
    <t>Mariano Landi</t>
  </si>
  <si>
    <t>Talleres de Perico</t>
  </si>
  <si>
    <t>Enrique Manzotti</t>
  </si>
  <si>
    <t>Crucero del Norte</t>
  </si>
  <si>
    <t>Nicolas Camusso</t>
  </si>
  <si>
    <t>Cuervos de Fin del Mundo</t>
  </si>
  <si>
    <t>Fernando Della Santa</t>
  </si>
  <si>
    <t>Cipolletti</t>
  </si>
  <si>
    <t>Maximiliano Binner (C)</t>
  </si>
  <si>
    <t>C.A. Mitre</t>
  </si>
  <si>
    <t>Gonzalo Elias</t>
  </si>
  <si>
    <t>Andino S.C.</t>
  </si>
  <si>
    <t>Guillermo Duberti</t>
  </si>
  <si>
    <t>Juventud Antoniana</t>
  </si>
  <si>
    <t>Francisco Sanchez</t>
  </si>
  <si>
    <t>Federico Ulled</t>
  </si>
  <si>
    <t>Ignacio Reyes (C)</t>
  </si>
  <si>
    <t>Juan Poggi</t>
  </si>
  <si>
    <t>Agustin Buquete</t>
  </si>
  <si>
    <t>Ferro de Gral. Pico</t>
  </si>
  <si>
    <t>Enrique Quintana</t>
  </si>
  <si>
    <t>Martin Palmas</t>
  </si>
  <si>
    <t>Sebastián Rusculleda</t>
  </si>
  <si>
    <t>Gerardo Quintero</t>
  </si>
  <si>
    <t>Gonzalo Giudice</t>
  </si>
  <si>
    <t>Pablo Castillo</t>
  </si>
  <si>
    <t>Pedro Tissone</t>
  </si>
  <si>
    <t>Santiago Rado</t>
  </si>
  <si>
    <t>Matias Kizelsztein</t>
  </si>
  <si>
    <t>Pablo Ponde</t>
  </si>
  <si>
    <t>Sebastian Rio</t>
  </si>
  <si>
    <t>Hernán Méndez León</t>
  </si>
  <si>
    <t>Gonzalo Ortiz (C)</t>
  </si>
  <si>
    <t>Juan Ignacio Poggi</t>
  </si>
  <si>
    <t>Sebastián Tudela</t>
  </si>
  <si>
    <t>Federico Berken</t>
  </si>
  <si>
    <t>Facundo Montero (C)</t>
  </si>
  <si>
    <t>Juan Martin Fresco</t>
  </si>
  <si>
    <t>Mariano Diaz (C)</t>
  </si>
  <si>
    <t>Las Parejas</t>
  </si>
  <si>
    <t>Eduardo Degano</t>
  </si>
  <si>
    <t>Villa Cubas</t>
  </si>
  <si>
    <t>Francisco Ignacio Sánchez de Loria</t>
  </si>
  <si>
    <t>Lisandro Sandoval</t>
  </si>
  <si>
    <t>Sebastian Villar</t>
  </si>
  <si>
    <t>Manuel de Elias</t>
  </si>
  <si>
    <t>Marcelo Romero (C)</t>
  </si>
  <si>
    <t>Martin Tomas</t>
  </si>
  <si>
    <t>Mariano Patania (C)</t>
  </si>
  <si>
    <t>Marcos Cabanillas Frias</t>
  </si>
  <si>
    <t>Daniel Martin</t>
  </si>
  <si>
    <t>Sebastián Cisa</t>
  </si>
  <si>
    <t>Cesar Lara</t>
  </si>
  <si>
    <t>Omar Vazquez</t>
  </si>
  <si>
    <t>Rodrigo Siliprandi</t>
  </si>
  <si>
    <t>Fernando Pozo</t>
  </si>
  <si>
    <t>Juan Pablo Jove (C)</t>
  </si>
  <si>
    <t>Mariano Monteverde</t>
  </si>
  <si>
    <t>Federico Bitz</t>
  </si>
  <si>
    <t>Damián Salerno</t>
  </si>
  <si>
    <t>Juan Martin Busso</t>
  </si>
  <si>
    <t>Guido Basso</t>
  </si>
  <si>
    <t>Santiago Alais</t>
  </si>
  <si>
    <t>Juan Ignacio Raimondo</t>
  </si>
  <si>
    <t>Alejandro Colombres</t>
  </si>
  <si>
    <t>Ricardo Bolaños</t>
  </si>
  <si>
    <t>Martin Rico</t>
  </si>
  <si>
    <t>Gonzalo Pereira (C)</t>
  </si>
  <si>
    <t>Augusto Pomar</t>
  </si>
  <si>
    <t>Patricio O’Gorman</t>
  </si>
  <si>
    <t>Carlos Chamorro</t>
  </si>
  <si>
    <t>Carlos Fones</t>
  </si>
  <si>
    <t>Javier Alvarez</t>
  </si>
  <si>
    <t>Joaquin Esnaola</t>
  </si>
  <si>
    <t>Juan Francisco Alustiza</t>
  </si>
  <si>
    <t>Marcos Lascano</t>
  </si>
  <si>
    <t>Agustin Iturraspe</t>
  </si>
  <si>
    <t>Carlos Trolla</t>
  </si>
  <si>
    <t>Jeremias Prevosti</t>
  </si>
  <si>
    <t>José Maranessi</t>
  </si>
  <si>
    <t>Pablo Costantini</t>
  </si>
  <si>
    <t>Pablo Mardaras (C)</t>
  </si>
  <si>
    <t>Hernan Delgado</t>
  </si>
  <si>
    <t>Pablo Chilan</t>
  </si>
  <si>
    <t>Ariel Arrien</t>
  </si>
  <si>
    <t>Federico Prieto</t>
  </si>
  <si>
    <t>Marcelo Thomas</t>
  </si>
  <si>
    <t>Julio Monay</t>
  </si>
  <si>
    <t>Santiago Gardiner</t>
  </si>
  <si>
    <t>Gustavo Giatti</t>
  </si>
  <si>
    <t>Juan Ignacio Grassi</t>
  </si>
  <si>
    <t>Giuseppe Scognamiglio</t>
  </si>
  <si>
    <t>Daniel Sartorio</t>
  </si>
  <si>
    <t>Fernando Ledo (C)</t>
  </si>
  <si>
    <t>Guillermo Gonzalo</t>
  </si>
  <si>
    <t>Sebastián Quetglas</t>
  </si>
  <si>
    <t>Alejandro Krebs</t>
  </si>
  <si>
    <t>Patricio Orosco</t>
  </si>
  <si>
    <t>Federico Alberto</t>
  </si>
  <si>
    <t>Juan Manuel Fernandez</t>
  </si>
  <si>
    <t>Oscar Mazza</t>
  </si>
  <si>
    <t>Mariano Mendoza</t>
  </si>
  <si>
    <t>Damian Abella</t>
  </si>
  <si>
    <t>Gonzalo Villahoz</t>
  </si>
  <si>
    <t>Miguel Teti</t>
  </si>
  <si>
    <t>Lorenzo Gonzalez</t>
  </si>
  <si>
    <t>Gonzalo Rodriguez</t>
  </si>
  <si>
    <t>Alejandro Agazzi</t>
  </si>
  <si>
    <t>Maximiliano Blanc (C)</t>
  </si>
  <si>
    <t>Pablo Martinez</t>
  </si>
  <si>
    <t>Pablo Madrid</t>
  </si>
  <si>
    <t>Sebastián Gollan</t>
  </si>
  <si>
    <t>Sebastian Calzetta</t>
  </si>
  <si>
    <t>Miguel Mikhail</t>
  </si>
  <si>
    <t>Daniel Diez (C)</t>
  </si>
  <si>
    <t>Fernando Bado</t>
  </si>
  <si>
    <t>Julian Flandin</t>
  </si>
  <si>
    <t>Roberto “Pipi” Todaro</t>
  </si>
  <si>
    <t>Alberto Landoni (C)</t>
  </si>
  <si>
    <t>Christian Racedo</t>
  </si>
  <si>
    <t>Roberto Salice</t>
  </si>
  <si>
    <t>Patricio Germano</t>
  </si>
  <si>
    <t>Diego Cybulka</t>
  </si>
  <si>
    <t>Andres Focke</t>
  </si>
  <si>
    <t>Alejandro Monticelli</t>
  </si>
  <si>
    <t>Cesar Russo</t>
  </si>
  <si>
    <t>Eduardo Motalli (C)</t>
  </si>
  <si>
    <t>Diego Martinez De Giorgi</t>
  </si>
  <si>
    <t>Guillermo Zogbi</t>
  </si>
  <si>
    <t>Victorio Capria</t>
  </si>
  <si>
    <t>Guillermo Vicente</t>
  </si>
  <si>
    <t>Lucas Gonzalez</t>
  </si>
  <si>
    <t>Hernan Algorta</t>
  </si>
  <si>
    <t>Cristian Bertoldi</t>
  </si>
  <si>
    <t>Gonzalo Alchouron (C)</t>
  </si>
  <si>
    <t>Rodrigo Cortes</t>
  </si>
  <si>
    <t>Guillermo Schmid</t>
  </si>
  <si>
    <t>Diego Villagran</t>
  </si>
  <si>
    <t>Federico Janssen</t>
  </si>
  <si>
    <t>Mariano Lujan</t>
  </si>
  <si>
    <t>Sebastian Parigi</t>
  </si>
  <si>
    <t>Alejandro Almada</t>
  </si>
  <si>
    <t>Goleadores 2024</t>
  </si>
  <si>
    <t>Alvaro Gonzalez Osterode</t>
  </si>
  <si>
    <t>Fernando Barberis</t>
  </si>
  <si>
    <t>Diego Lugones</t>
  </si>
  <si>
    <t>Ariel Pucci</t>
  </si>
  <si>
    <t>Hernan Villar</t>
  </si>
  <si>
    <t>Felix Miranda</t>
  </si>
  <si>
    <t>Gustavo Martinez</t>
  </si>
  <si>
    <t>MANDIA LUIS</t>
  </si>
  <si>
    <t>CHIAVARO GUILLERMO DANIEL</t>
  </si>
  <si>
    <t>DASSO MARIANO</t>
  </si>
  <si>
    <t>ABUIN MATIAS</t>
  </si>
  <si>
    <t>GONZALEZ PUENTE GABRIEL</t>
  </si>
  <si>
    <t>MACIEL ENRIQUE</t>
  </si>
  <si>
    <t>MEILAN AGUSTIN</t>
  </si>
  <si>
    <t>SENLLE PRADO PABLO HERNAN</t>
  </si>
  <si>
    <t>RODRIGUEZ FACUNDO</t>
  </si>
  <si>
    <t>ZORRAQUIN JOSÈ MARIA</t>
  </si>
  <si>
    <t>MUÑOA JUAN MANUEL</t>
  </si>
  <si>
    <t>NOCITA GONZALO</t>
  </si>
  <si>
    <t>FIGUEROA BUNGE JUAN PABLO</t>
  </si>
  <si>
    <t>SANTAMARINA GUILLERMO</t>
  </si>
  <si>
    <t>FERNANDEZ RODRIGO</t>
  </si>
  <si>
    <t>PERASSO NICOLAS</t>
  </si>
  <si>
    <t>MOHOROVIC PABLO</t>
  </si>
  <si>
    <t>ESPINA MARTIN</t>
  </si>
  <si>
    <t>CHAB JOHNATHAN SEBASTIAN</t>
  </si>
  <si>
    <t>POZZI HERNAN</t>
  </si>
  <si>
    <t>D'AMICO NICOLAS</t>
  </si>
  <si>
    <t>MIRANDA MARIANO FERNANDEZ</t>
  </si>
  <si>
    <t>VIOLA FERNANDO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</si>
</sst>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2"/>
      <color theme="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2" fontId="3" fillId="0" borderId="4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4" borderId="7" xfId="0" applyFont="1" applyFill="1" applyBorder="1"/>
    <xf numFmtId="0" fontId="3" fillId="0" borderId="6" xfId="0" applyFont="1" applyBorder="1"/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4" fillId="6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0" fontId="3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4" fillId="3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5F5F5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000"/>
  <sheetViews>
    <sheetView tabSelected="1" zoomScale="72" zoomScaleNormal="72" workbookViewId="0">
      <selection activeCell="Z12" sqref="Z12"/>
    </sheetView>
  </sheetViews>
  <sheetFormatPr baseColWidth="10" defaultColWidth="14.44140625" defaultRowHeight="15" customHeight="1"/>
  <cols>
    <col min="1" max="1" width="3.88671875" customWidth="1"/>
    <col min="2" max="2" width="4.44140625" customWidth="1"/>
    <col min="3" max="3" width="27.44140625" customWidth="1"/>
    <col min="4" max="4" width="7.33203125" customWidth="1"/>
    <col min="5" max="22" width="5.5546875" customWidth="1"/>
    <col min="23" max="23" width="1.88671875" customWidth="1"/>
    <col min="24" max="24" width="8" customWidth="1"/>
    <col min="25" max="25" width="8.88671875" customWidth="1"/>
    <col min="26" max="26" width="29.33203125" customWidth="1"/>
    <col min="27" max="27" width="9.88671875" customWidth="1"/>
    <col min="28" max="28" width="5.44140625" customWidth="1"/>
  </cols>
  <sheetData>
    <row r="1" spans="2:28" ht="14.25" customHeight="1"/>
    <row r="2" spans="2:28" ht="14.25" customHeight="1">
      <c r="B2" s="1" t="s">
        <v>0</v>
      </c>
      <c r="C2" s="1" t="s">
        <v>1</v>
      </c>
      <c r="D2" s="2" t="s">
        <v>2</v>
      </c>
      <c r="E2" s="25" t="s">
        <v>3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3"/>
      <c r="T2" s="3"/>
      <c r="U2" s="3"/>
      <c r="V2" s="3"/>
      <c r="W2" s="4"/>
      <c r="X2" s="16" t="s">
        <v>4</v>
      </c>
    </row>
    <row r="3" spans="2:28" ht="14.25" customHeight="1">
      <c r="B3" s="29">
        <v>1</v>
      </c>
      <c r="C3" s="30" t="s">
        <v>5</v>
      </c>
      <c r="D3" s="31">
        <f>SUM(E3:V3)</f>
        <v>665</v>
      </c>
      <c r="E3" s="32">
        <v>28</v>
      </c>
      <c r="F3" s="33">
        <v>18</v>
      </c>
      <c r="G3" s="33">
        <v>33</v>
      </c>
      <c r="H3" s="33">
        <v>53</v>
      </c>
      <c r="I3" s="33">
        <v>55</v>
      </c>
      <c r="J3" s="33">
        <v>61</v>
      </c>
      <c r="K3" s="33">
        <v>32</v>
      </c>
      <c r="L3" s="33">
        <v>54</v>
      </c>
      <c r="M3" s="33">
        <v>62</v>
      </c>
      <c r="N3" s="33">
        <v>52</v>
      </c>
      <c r="O3" s="33">
        <v>24</v>
      </c>
      <c r="P3" s="33">
        <v>2</v>
      </c>
      <c r="Q3" s="33">
        <v>32</v>
      </c>
      <c r="R3" s="33">
        <v>22</v>
      </c>
      <c r="S3" s="33">
        <v>45</v>
      </c>
      <c r="T3" s="33">
        <v>29</v>
      </c>
      <c r="U3" s="33">
        <v>26</v>
      </c>
      <c r="V3" s="33">
        <v>37</v>
      </c>
      <c r="W3" s="4"/>
      <c r="X3" s="17"/>
    </row>
    <row r="4" spans="2:28" ht="14.25" customHeight="1">
      <c r="B4" s="27">
        <f>+B3+1</f>
        <v>2</v>
      </c>
      <c r="C4" s="13" t="s">
        <v>7</v>
      </c>
      <c r="D4" s="28">
        <f>SUM(E4:V4)</f>
        <v>584</v>
      </c>
      <c r="E4" s="14"/>
      <c r="F4" s="7">
        <v>34</v>
      </c>
      <c r="G4" s="7">
        <v>59</v>
      </c>
      <c r="H4" s="8">
        <v>71</v>
      </c>
      <c r="I4" s="8">
        <v>55</v>
      </c>
      <c r="J4" s="8">
        <v>60</v>
      </c>
      <c r="K4" s="8">
        <v>4</v>
      </c>
      <c r="L4" s="14"/>
      <c r="M4" s="14"/>
      <c r="N4" s="8">
        <v>50</v>
      </c>
      <c r="O4" s="8">
        <v>54</v>
      </c>
      <c r="P4" s="8">
        <v>43</v>
      </c>
      <c r="Q4" s="8">
        <v>49</v>
      </c>
      <c r="R4" s="8">
        <v>17</v>
      </c>
      <c r="S4" s="8">
        <v>4</v>
      </c>
      <c r="T4" s="14"/>
      <c r="U4" s="8">
        <v>56</v>
      </c>
      <c r="V4" s="8">
        <v>28</v>
      </c>
      <c r="W4" s="9"/>
      <c r="X4" s="10">
        <f>AVERAGE(E4:V4)</f>
        <v>41.714285714285715</v>
      </c>
      <c r="Z4" s="11"/>
      <c r="AA4" s="11"/>
      <c r="AB4" s="12"/>
    </row>
    <row r="5" spans="2:28" ht="14.25" customHeight="1">
      <c r="B5" s="5">
        <f>+B4+1</f>
        <v>3</v>
      </c>
      <c r="C5" s="13" t="s">
        <v>6</v>
      </c>
      <c r="D5" s="6">
        <f>SUM(E5:V5)</f>
        <v>577</v>
      </c>
      <c r="E5" s="8">
        <v>21</v>
      </c>
      <c r="F5" s="8">
        <v>5</v>
      </c>
      <c r="G5" s="8">
        <v>46</v>
      </c>
      <c r="H5" s="8">
        <v>64</v>
      </c>
      <c r="I5" s="8">
        <v>64</v>
      </c>
      <c r="J5" s="8">
        <v>75</v>
      </c>
      <c r="K5" s="8">
        <v>49</v>
      </c>
      <c r="L5" s="8">
        <v>47</v>
      </c>
      <c r="M5" s="8">
        <v>60</v>
      </c>
      <c r="N5" s="8">
        <v>43</v>
      </c>
      <c r="O5" s="8">
        <v>39</v>
      </c>
      <c r="P5" s="8">
        <v>25</v>
      </c>
      <c r="Q5" s="8">
        <v>15</v>
      </c>
      <c r="R5" s="14"/>
      <c r="S5" s="8">
        <v>24</v>
      </c>
      <c r="T5" s="14"/>
      <c r="U5" s="14"/>
      <c r="V5" s="14"/>
      <c r="W5" s="9"/>
      <c r="X5" s="10">
        <f t="shared" ref="X5:X68" si="0">AVERAGE(E5:V5)</f>
        <v>41.214285714285715</v>
      </c>
      <c r="Z5" s="11"/>
      <c r="AA5" s="11"/>
      <c r="AB5" s="12"/>
    </row>
    <row r="6" spans="2:28" ht="14.25" customHeight="1">
      <c r="B6" s="5">
        <f>+B5+1</f>
        <v>4</v>
      </c>
      <c r="C6" s="13" t="s">
        <v>8</v>
      </c>
      <c r="D6" s="6">
        <f>SUM(E6:V6)</f>
        <v>543</v>
      </c>
      <c r="E6" s="14"/>
      <c r="F6" s="8">
        <v>33</v>
      </c>
      <c r="G6" s="8">
        <v>52</v>
      </c>
      <c r="H6" s="7">
        <v>78</v>
      </c>
      <c r="I6" s="7">
        <v>100</v>
      </c>
      <c r="J6" s="7">
        <v>103</v>
      </c>
      <c r="K6" s="14"/>
      <c r="L6" s="8">
        <v>63</v>
      </c>
      <c r="M6" s="8">
        <v>27</v>
      </c>
      <c r="N6" s="14"/>
      <c r="O6" s="7">
        <v>84</v>
      </c>
      <c r="P6" s="14"/>
      <c r="Q6" s="8">
        <v>3</v>
      </c>
      <c r="R6" s="14"/>
      <c r="S6" s="14"/>
      <c r="T6" s="14"/>
      <c r="U6" s="14"/>
      <c r="V6" s="14"/>
      <c r="W6" s="9"/>
      <c r="X6" s="10">
        <f t="shared" si="0"/>
        <v>60.333333333333336</v>
      </c>
      <c r="Z6" s="11"/>
      <c r="AA6" s="11"/>
      <c r="AB6" s="12"/>
    </row>
    <row r="7" spans="2:28" ht="13.8" customHeight="1">
      <c r="B7" s="5">
        <f>+B6+1</f>
        <v>5</v>
      </c>
      <c r="C7" s="13" t="s">
        <v>9</v>
      </c>
      <c r="D7" s="6">
        <f>SUM(E7:V7)</f>
        <v>538</v>
      </c>
      <c r="E7" s="14"/>
      <c r="F7" s="14"/>
      <c r="G7" s="14"/>
      <c r="H7" s="14"/>
      <c r="I7" s="14"/>
      <c r="J7" s="14"/>
      <c r="K7" s="14"/>
      <c r="L7" s="7">
        <v>70</v>
      </c>
      <c r="M7" s="8">
        <v>36</v>
      </c>
      <c r="N7" s="8">
        <v>45</v>
      </c>
      <c r="O7" s="8">
        <v>76</v>
      </c>
      <c r="P7" s="8">
        <v>44</v>
      </c>
      <c r="Q7" s="7">
        <v>63</v>
      </c>
      <c r="R7" s="8">
        <v>11</v>
      </c>
      <c r="S7" s="8">
        <v>76</v>
      </c>
      <c r="T7" s="8">
        <v>53</v>
      </c>
      <c r="U7" s="8">
        <v>37</v>
      </c>
      <c r="V7" s="8">
        <v>27</v>
      </c>
      <c r="W7" s="9"/>
      <c r="X7" s="10">
        <f t="shared" si="0"/>
        <v>48.909090909090907</v>
      </c>
      <c r="Z7" s="11"/>
      <c r="AA7" s="11"/>
      <c r="AB7" s="12"/>
    </row>
    <row r="8" spans="2:28" ht="14.25" customHeight="1">
      <c r="B8" s="5">
        <f>+B7+1</f>
        <v>6</v>
      </c>
      <c r="C8" s="13" t="s">
        <v>10</v>
      </c>
      <c r="D8" s="6">
        <f>SUM(E8:V8)</f>
        <v>509</v>
      </c>
      <c r="E8" s="14"/>
      <c r="F8" s="8">
        <v>15</v>
      </c>
      <c r="G8" s="8">
        <v>27</v>
      </c>
      <c r="H8" s="8">
        <v>31</v>
      </c>
      <c r="I8" s="8">
        <v>55</v>
      </c>
      <c r="J8" s="8">
        <v>32</v>
      </c>
      <c r="K8" s="8">
        <v>40</v>
      </c>
      <c r="L8" s="8">
        <v>26</v>
      </c>
      <c r="M8" s="8">
        <v>50</v>
      </c>
      <c r="N8" s="8">
        <v>40</v>
      </c>
      <c r="O8" s="8">
        <v>33</v>
      </c>
      <c r="P8" s="8">
        <v>33</v>
      </c>
      <c r="Q8" s="8">
        <v>27</v>
      </c>
      <c r="R8" s="8">
        <v>8</v>
      </c>
      <c r="S8" s="8">
        <v>31</v>
      </c>
      <c r="T8" s="8">
        <v>31</v>
      </c>
      <c r="U8" s="8">
        <v>21</v>
      </c>
      <c r="V8" s="8">
        <v>9</v>
      </c>
      <c r="W8" s="9"/>
      <c r="X8" s="10">
        <f t="shared" si="0"/>
        <v>29.941176470588236</v>
      </c>
      <c r="Z8" s="11"/>
      <c r="AA8" s="11"/>
      <c r="AB8" s="12"/>
    </row>
    <row r="9" spans="2:28" ht="14.25" customHeight="1">
      <c r="B9" s="5">
        <f>+B8+1</f>
        <v>7</v>
      </c>
      <c r="C9" s="13" t="s">
        <v>12</v>
      </c>
      <c r="D9" s="6">
        <f>SUM(E9:V9)</f>
        <v>504</v>
      </c>
      <c r="E9" s="14"/>
      <c r="F9" s="14"/>
      <c r="G9" s="14"/>
      <c r="H9" s="8">
        <v>22</v>
      </c>
      <c r="I9" s="8">
        <v>34</v>
      </c>
      <c r="J9" s="8">
        <v>41</v>
      </c>
      <c r="K9" s="8">
        <v>45</v>
      </c>
      <c r="L9" s="8">
        <v>35</v>
      </c>
      <c r="M9" s="8">
        <v>57</v>
      </c>
      <c r="N9" s="8">
        <v>46</v>
      </c>
      <c r="O9" s="8">
        <v>53</v>
      </c>
      <c r="P9" s="8">
        <v>53</v>
      </c>
      <c r="Q9" s="8">
        <v>16</v>
      </c>
      <c r="R9" s="8">
        <v>5</v>
      </c>
      <c r="S9" s="14"/>
      <c r="T9" s="8">
        <v>26</v>
      </c>
      <c r="U9" s="8">
        <v>35</v>
      </c>
      <c r="V9" s="8">
        <v>36</v>
      </c>
      <c r="W9" s="9"/>
      <c r="X9" s="10">
        <f t="shared" si="0"/>
        <v>36</v>
      </c>
      <c r="Z9" s="11"/>
      <c r="AA9" s="11"/>
      <c r="AB9" s="12"/>
    </row>
    <row r="10" spans="2:28" ht="14.25" customHeight="1">
      <c r="B10" s="5">
        <f>+B9+1</f>
        <v>8</v>
      </c>
      <c r="C10" s="13" t="s">
        <v>13</v>
      </c>
      <c r="D10" s="6">
        <f>SUM(E10:V10)</f>
        <v>475</v>
      </c>
      <c r="E10" s="14"/>
      <c r="F10" s="14"/>
      <c r="G10" s="14"/>
      <c r="H10" s="8">
        <v>35</v>
      </c>
      <c r="I10" s="8">
        <v>33</v>
      </c>
      <c r="J10" s="8">
        <v>43</v>
      </c>
      <c r="K10" s="8">
        <v>36</v>
      </c>
      <c r="L10" s="8">
        <v>38</v>
      </c>
      <c r="M10" s="8">
        <v>47</v>
      </c>
      <c r="N10" s="8">
        <v>45</v>
      </c>
      <c r="O10" s="8">
        <v>31</v>
      </c>
      <c r="P10" s="8">
        <v>25</v>
      </c>
      <c r="Q10" s="8">
        <v>25</v>
      </c>
      <c r="R10" s="8">
        <v>10</v>
      </c>
      <c r="S10" s="8">
        <v>35</v>
      </c>
      <c r="T10" s="8">
        <v>25</v>
      </c>
      <c r="U10" s="8">
        <v>30</v>
      </c>
      <c r="V10" s="8">
        <v>17</v>
      </c>
      <c r="W10" s="9"/>
      <c r="X10" s="10">
        <f t="shared" si="0"/>
        <v>31.666666666666668</v>
      </c>
      <c r="Z10" s="11"/>
      <c r="AA10" s="11"/>
      <c r="AB10" s="12"/>
    </row>
    <row r="11" spans="2:28" ht="14.25" customHeight="1">
      <c r="B11" s="5">
        <f>+B10+1</f>
        <v>9</v>
      </c>
      <c r="C11" s="13" t="s">
        <v>11</v>
      </c>
      <c r="D11" s="6">
        <f>SUM(E11:V11)</f>
        <v>471</v>
      </c>
      <c r="E11" s="14"/>
      <c r="F11" s="14"/>
      <c r="G11" s="14"/>
      <c r="H11" s="14"/>
      <c r="I11" s="8">
        <v>33</v>
      </c>
      <c r="J11" s="8">
        <v>93</v>
      </c>
      <c r="K11" s="8">
        <v>63</v>
      </c>
      <c r="L11" s="8">
        <v>42</v>
      </c>
      <c r="M11" s="14"/>
      <c r="N11" s="8">
        <v>59</v>
      </c>
      <c r="O11" s="8">
        <v>36</v>
      </c>
      <c r="P11" s="8">
        <v>32</v>
      </c>
      <c r="Q11" s="8">
        <v>61</v>
      </c>
      <c r="R11" s="8">
        <v>19</v>
      </c>
      <c r="S11" s="8">
        <v>33</v>
      </c>
      <c r="T11" s="14"/>
      <c r="U11" s="14"/>
      <c r="V11" s="14"/>
      <c r="W11" s="9"/>
      <c r="X11" s="10">
        <f t="shared" si="0"/>
        <v>47.1</v>
      </c>
      <c r="Z11" s="11"/>
      <c r="AA11" s="11"/>
      <c r="AB11" s="12"/>
    </row>
    <row r="12" spans="2:28" ht="14.25" customHeight="1">
      <c r="B12" s="5">
        <f>+B11+1</f>
        <v>10</v>
      </c>
      <c r="C12" s="13" t="s">
        <v>16</v>
      </c>
      <c r="D12" s="6">
        <f>SUM(E12:V12)</f>
        <v>408</v>
      </c>
      <c r="E12" s="8">
        <v>23</v>
      </c>
      <c r="F12" s="8">
        <v>20</v>
      </c>
      <c r="G12" s="8">
        <v>30</v>
      </c>
      <c r="H12" s="8">
        <v>31</v>
      </c>
      <c r="I12" s="8">
        <v>31</v>
      </c>
      <c r="J12" s="8">
        <v>9</v>
      </c>
      <c r="K12" s="14"/>
      <c r="L12" s="8">
        <v>41</v>
      </c>
      <c r="M12" s="14"/>
      <c r="N12" s="8">
        <v>49</v>
      </c>
      <c r="O12" s="8">
        <v>25</v>
      </c>
      <c r="P12" s="8">
        <v>23</v>
      </c>
      <c r="Q12" s="8">
        <v>35</v>
      </c>
      <c r="R12" s="8">
        <v>9</v>
      </c>
      <c r="S12" s="8">
        <v>28</v>
      </c>
      <c r="T12" s="8">
        <v>11</v>
      </c>
      <c r="U12" s="8">
        <v>22</v>
      </c>
      <c r="V12" s="8">
        <v>21</v>
      </c>
      <c r="W12" s="9"/>
      <c r="X12" s="10">
        <f t="shared" si="0"/>
        <v>25.5</v>
      </c>
      <c r="Z12" s="11"/>
      <c r="AA12" s="11"/>
      <c r="AB12" s="12"/>
    </row>
    <row r="13" spans="2:28" ht="14.25" customHeight="1">
      <c r="B13" s="5">
        <f>+B12+1</f>
        <v>11</v>
      </c>
      <c r="C13" s="13" t="s">
        <v>25</v>
      </c>
      <c r="D13" s="6">
        <f>SUM(E13:V13)</f>
        <v>408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8">
        <v>33</v>
      </c>
      <c r="S13" s="7">
        <v>88</v>
      </c>
      <c r="T13" s="7">
        <v>93</v>
      </c>
      <c r="U13" s="19">
        <v>87</v>
      </c>
      <c r="V13" s="7">
        <v>107</v>
      </c>
      <c r="W13" s="9"/>
      <c r="X13" s="10">
        <f t="shared" si="0"/>
        <v>81.599999999999994</v>
      </c>
      <c r="Z13" s="11"/>
      <c r="AA13" s="11"/>
      <c r="AB13" s="12"/>
    </row>
    <row r="14" spans="2:28" ht="14.25" customHeight="1">
      <c r="B14" s="5">
        <f>+B13+1</f>
        <v>12</v>
      </c>
      <c r="C14" s="13" t="s">
        <v>14</v>
      </c>
      <c r="D14" s="6">
        <f>SUM(E14:V14)</f>
        <v>405</v>
      </c>
      <c r="E14" s="14"/>
      <c r="F14" s="14"/>
      <c r="G14" s="14"/>
      <c r="H14" s="8">
        <v>59</v>
      </c>
      <c r="I14" s="8">
        <v>47</v>
      </c>
      <c r="J14" s="8">
        <v>48</v>
      </c>
      <c r="K14" s="14"/>
      <c r="L14" s="8">
        <v>32</v>
      </c>
      <c r="M14" s="8">
        <v>66</v>
      </c>
      <c r="N14" s="8">
        <v>40</v>
      </c>
      <c r="O14" s="8">
        <v>45</v>
      </c>
      <c r="P14" s="8">
        <v>45</v>
      </c>
      <c r="Q14" s="8">
        <v>23</v>
      </c>
      <c r="R14" s="14"/>
      <c r="S14" s="14"/>
      <c r="T14" s="14"/>
      <c r="U14" s="14"/>
      <c r="V14" s="14"/>
      <c r="W14" s="9"/>
      <c r="X14" s="10">
        <f t="shared" si="0"/>
        <v>45</v>
      </c>
      <c r="Z14" s="11"/>
      <c r="AA14" s="11"/>
      <c r="AB14" s="12"/>
    </row>
    <row r="15" spans="2:28" ht="14.25" customHeight="1">
      <c r="B15" s="5">
        <f>+B14+1</f>
        <v>13</v>
      </c>
      <c r="C15" s="13" t="s">
        <v>15</v>
      </c>
      <c r="D15" s="6">
        <f>SUM(E15:V15)</f>
        <v>404</v>
      </c>
      <c r="E15" s="14"/>
      <c r="F15" s="14"/>
      <c r="G15" s="14"/>
      <c r="H15" s="14"/>
      <c r="I15" s="14"/>
      <c r="J15" s="14"/>
      <c r="K15" s="7">
        <v>77</v>
      </c>
      <c r="L15" s="8">
        <v>60</v>
      </c>
      <c r="M15" s="8">
        <v>50</v>
      </c>
      <c r="N15" s="8">
        <v>70</v>
      </c>
      <c r="O15" s="8">
        <v>41</v>
      </c>
      <c r="P15" s="8">
        <v>55</v>
      </c>
      <c r="Q15" s="8">
        <v>46</v>
      </c>
      <c r="R15" s="8">
        <v>5</v>
      </c>
      <c r="S15" s="14"/>
      <c r="T15" s="14"/>
      <c r="U15" s="14"/>
      <c r="V15" s="14"/>
      <c r="W15" s="9"/>
      <c r="X15" s="10">
        <f t="shared" si="0"/>
        <v>50.5</v>
      </c>
      <c r="Z15" s="11"/>
      <c r="AA15" s="11"/>
      <c r="AB15" s="12"/>
    </row>
    <row r="16" spans="2:28" ht="14.25" customHeight="1">
      <c r="B16" s="5">
        <f>+B15+1</f>
        <v>14</v>
      </c>
      <c r="C16" s="13" t="s">
        <v>17</v>
      </c>
      <c r="D16" s="6">
        <f>SUM(E16:V16)</f>
        <v>367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8">
        <v>62</v>
      </c>
      <c r="P16" s="7">
        <v>66</v>
      </c>
      <c r="Q16" s="8">
        <v>60</v>
      </c>
      <c r="R16" s="8">
        <v>39</v>
      </c>
      <c r="S16" s="8">
        <v>62</v>
      </c>
      <c r="T16" s="8">
        <v>78</v>
      </c>
      <c r="U16" s="14"/>
      <c r="V16" s="14"/>
      <c r="W16" s="9"/>
      <c r="X16" s="10">
        <f t="shared" si="0"/>
        <v>61.166666666666664</v>
      </c>
      <c r="Z16" s="11"/>
      <c r="AA16" s="11"/>
      <c r="AB16" s="12"/>
    </row>
    <row r="17" spans="2:28" ht="14.25" customHeight="1">
      <c r="B17" s="5">
        <f>+B16+1</f>
        <v>15</v>
      </c>
      <c r="C17" s="13" t="s">
        <v>19</v>
      </c>
      <c r="D17" s="6">
        <f>SUM(E17:V17)</f>
        <v>364</v>
      </c>
      <c r="E17" s="14"/>
      <c r="F17" s="14"/>
      <c r="G17" s="14"/>
      <c r="H17" s="14"/>
      <c r="I17" s="14"/>
      <c r="J17" s="14"/>
      <c r="K17" s="14"/>
      <c r="L17" s="8">
        <v>5</v>
      </c>
      <c r="M17" s="8">
        <v>20</v>
      </c>
      <c r="N17" s="8">
        <v>66</v>
      </c>
      <c r="O17" s="8">
        <v>54</v>
      </c>
      <c r="P17" s="8">
        <v>36</v>
      </c>
      <c r="Q17" s="8">
        <v>43</v>
      </c>
      <c r="R17" s="8">
        <v>8</v>
      </c>
      <c r="S17" s="8">
        <v>31</v>
      </c>
      <c r="T17" s="8">
        <v>47</v>
      </c>
      <c r="U17" s="8">
        <v>35</v>
      </c>
      <c r="V17" s="8">
        <v>19</v>
      </c>
      <c r="W17" s="9"/>
      <c r="X17" s="10">
        <f t="shared" si="0"/>
        <v>33.090909090909093</v>
      </c>
      <c r="Z17" s="11"/>
      <c r="AA17" s="11"/>
      <c r="AB17" s="12"/>
    </row>
    <row r="18" spans="2:28" ht="14.25" customHeight="1">
      <c r="B18" s="5">
        <f>+B17+1</f>
        <v>16</v>
      </c>
      <c r="C18" s="13" t="s">
        <v>18</v>
      </c>
      <c r="D18" s="6">
        <f>SUM(E18:V18)</f>
        <v>356</v>
      </c>
      <c r="E18" s="14"/>
      <c r="F18" s="14"/>
      <c r="G18" s="8">
        <v>20</v>
      </c>
      <c r="H18" s="8">
        <v>28</v>
      </c>
      <c r="I18" s="8">
        <v>33</v>
      </c>
      <c r="J18" s="8">
        <v>50</v>
      </c>
      <c r="K18" s="8">
        <v>25</v>
      </c>
      <c r="L18" s="8">
        <v>27</v>
      </c>
      <c r="M18" s="8">
        <v>32</v>
      </c>
      <c r="N18" s="8">
        <v>40</v>
      </c>
      <c r="O18" s="8">
        <v>30</v>
      </c>
      <c r="P18" s="8">
        <v>33</v>
      </c>
      <c r="Q18" s="8">
        <v>34</v>
      </c>
      <c r="R18" s="8">
        <v>4</v>
      </c>
      <c r="S18" s="14"/>
      <c r="T18" s="14"/>
      <c r="U18" s="14"/>
      <c r="V18" s="14"/>
      <c r="W18" s="9"/>
      <c r="X18" s="10">
        <f t="shared" si="0"/>
        <v>29.666666666666668</v>
      </c>
      <c r="Z18" s="11"/>
      <c r="AA18" s="11"/>
      <c r="AB18" s="12"/>
    </row>
    <row r="19" spans="2:28" ht="14.25" customHeight="1">
      <c r="B19" s="5">
        <f>+B18+1</f>
        <v>17</v>
      </c>
      <c r="C19" s="13" t="s">
        <v>20</v>
      </c>
      <c r="D19" s="6">
        <f>SUM(E19:V19)</f>
        <v>334</v>
      </c>
      <c r="E19" s="14"/>
      <c r="F19" s="14"/>
      <c r="G19" s="14"/>
      <c r="H19" s="14"/>
      <c r="I19" s="14"/>
      <c r="J19" s="14"/>
      <c r="K19" s="14"/>
      <c r="L19" s="8">
        <v>48</v>
      </c>
      <c r="M19" s="8">
        <v>65</v>
      </c>
      <c r="N19" s="8">
        <v>52</v>
      </c>
      <c r="O19" s="8">
        <v>33</v>
      </c>
      <c r="P19" s="8">
        <v>57</v>
      </c>
      <c r="Q19" s="8">
        <v>53</v>
      </c>
      <c r="R19" s="8">
        <v>26</v>
      </c>
      <c r="S19" s="14"/>
      <c r="T19" s="14"/>
      <c r="U19" s="14"/>
      <c r="V19" s="14"/>
      <c r="W19" s="9"/>
      <c r="X19" s="10">
        <f t="shared" si="0"/>
        <v>47.714285714285715</v>
      </c>
      <c r="Z19" s="11"/>
      <c r="AA19" s="11"/>
      <c r="AB19" s="12"/>
    </row>
    <row r="20" spans="2:28" ht="14.25" customHeight="1">
      <c r="B20" s="5">
        <f>+B19+1</f>
        <v>18</v>
      </c>
      <c r="C20" s="13" t="s">
        <v>21</v>
      </c>
      <c r="D20" s="6">
        <f>SUM(E20:V20)</f>
        <v>331</v>
      </c>
      <c r="E20" s="8">
        <v>22</v>
      </c>
      <c r="F20" s="8">
        <v>24</v>
      </c>
      <c r="G20" s="8">
        <v>34</v>
      </c>
      <c r="H20" s="8">
        <v>51</v>
      </c>
      <c r="I20" s="8">
        <v>30</v>
      </c>
      <c r="J20" s="8">
        <v>49</v>
      </c>
      <c r="K20" s="8">
        <v>31</v>
      </c>
      <c r="L20" s="8">
        <v>23</v>
      </c>
      <c r="M20" s="8">
        <v>1</v>
      </c>
      <c r="N20" s="8">
        <v>23</v>
      </c>
      <c r="O20" s="8">
        <v>22</v>
      </c>
      <c r="P20" s="8">
        <v>18</v>
      </c>
      <c r="Q20" s="14"/>
      <c r="R20" s="8">
        <v>3</v>
      </c>
      <c r="S20" s="14"/>
      <c r="T20" s="14"/>
      <c r="U20" s="14"/>
      <c r="V20" s="14"/>
      <c r="W20" s="9"/>
      <c r="X20" s="10">
        <f t="shared" si="0"/>
        <v>25.46153846153846</v>
      </c>
      <c r="Z20" s="11"/>
      <c r="AA20" s="11"/>
      <c r="AB20" s="12"/>
    </row>
    <row r="21" spans="2:28" ht="14.25" customHeight="1">
      <c r="B21" s="5">
        <f>+B20+1</f>
        <v>19</v>
      </c>
      <c r="C21" s="13" t="s">
        <v>28</v>
      </c>
      <c r="D21" s="6">
        <f>SUM(E21:V21)</f>
        <v>321</v>
      </c>
      <c r="E21" s="14"/>
      <c r="F21" s="14"/>
      <c r="G21" s="14"/>
      <c r="H21" s="14"/>
      <c r="I21" s="14"/>
      <c r="J21" s="8">
        <v>11</v>
      </c>
      <c r="K21" s="8">
        <v>29</v>
      </c>
      <c r="L21" s="8">
        <v>21</v>
      </c>
      <c r="M21" s="8">
        <v>36</v>
      </c>
      <c r="N21" s="8">
        <v>53</v>
      </c>
      <c r="O21" s="8">
        <v>30</v>
      </c>
      <c r="P21" s="8">
        <v>27</v>
      </c>
      <c r="Q21" s="8">
        <v>37</v>
      </c>
      <c r="R21" s="8">
        <v>10</v>
      </c>
      <c r="S21" s="8">
        <v>11</v>
      </c>
      <c r="T21" s="8">
        <v>14</v>
      </c>
      <c r="U21" s="8">
        <v>16</v>
      </c>
      <c r="V21" s="8">
        <v>26</v>
      </c>
      <c r="W21" s="9"/>
      <c r="X21" s="10">
        <f t="shared" si="0"/>
        <v>24.692307692307693</v>
      </c>
      <c r="Z21" s="11"/>
      <c r="AA21" s="11"/>
      <c r="AB21" s="12"/>
    </row>
    <row r="22" spans="2:28" ht="14.25" customHeight="1">
      <c r="B22" s="5">
        <f>+B21+1</f>
        <v>20</v>
      </c>
      <c r="C22" s="13" t="s">
        <v>27</v>
      </c>
      <c r="D22" s="6">
        <f>SUM(E22:V22)</f>
        <v>320</v>
      </c>
      <c r="E22" s="14"/>
      <c r="F22" s="14"/>
      <c r="G22" s="14"/>
      <c r="H22" s="14"/>
      <c r="I22" s="14"/>
      <c r="J22" s="8">
        <v>30</v>
      </c>
      <c r="K22" s="8">
        <v>40</v>
      </c>
      <c r="L22" s="8">
        <v>18</v>
      </c>
      <c r="M22" s="8">
        <v>44</v>
      </c>
      <c r="N22" s="8">
        <v>19</v>
      </c>
      <c r="O22" s="8">
        <v>34</v>
      </c>
      <c r="P22" s="8">
        <v>15</v>
      </c>
      <c r="Q22" s="8">
        <v>24</v>
      </c>
      <c r="R22" s="8">
        <v>15</v>
      </c>
      <c r="S22" s="8">
        <v>17</v>
      </c>
      <c r="T22" s="8">
        <v>20</v>
      </c>
      <c r="U22" s="8">
        <v>19</v>
      </c>
      <c r="V22" s="8">
        <v>25</v>
      </c>
      <c r="W22" s="9"/>
      <c r="X22" s="10">
        <f t="shared" si="0"/>
        <v>24.615384615384617</v>
      </c>
      <c r="Z22" s="11"/>
      <c r="AA22" s="11"/>
      <c r="AB22" s="12"/>
    </row>
    <row r="23" spans="2:28" ht="14.25" customHeight="1">
      <c r="B23" s="5">
        <f>+B22+1</f>
        <v>21</v>
      </c>
      <c r="C23" s="13" t="s">
        <v>22</v>
      </c>
      <c r="D23" s="6">
        <f>SUM(E23:V23)</f>
        <v>315</v>
      </c>
      <c r="E23" s="14"/>
      <c r="F23" s="14"/>
      <c r="G23" s="14"/>
      <c r="H23" s="14"/>
      <c r="I23" s="14"/>
      <c r="J23" s="14"/>
      <c r="K23" s="14"/>
      <c r="L23" s="8">
        <v>52</v>
      </c>
      <c r="M23" s="8">
        <v>67</v>
      </c>
      <c r="N23" s="8">
        <v>46</v>
      </c>
      <c r="O23" s="7">
        <v>84</v>
      </c>
      <c r="P23" s="8">
        <v>28</v>
      </c>
      <c r="Q23" s="8">
        <v>38</v>
      </c>
      <c r="R23" s="14"/>
      <c r="S23" s="14"/>
      <c r="T23" s="14"/>
      <c r="U23" s="14"/>
      <c r="V23" s="14"/>
      <c r="W23" s="9"/>
      <c r="X23" s="10">
        <f t="shared" si="0"/>
        <v>52.5</v>
      </c>
      <c r="Z23" s="11"/>
      <c r="AA23" s="11"/>
      <c r="AB23" s="12"/>
    </row>
    <row r="24" spans="2:28" ht="14.25" customHeight="1">
      <c r="B24" s="5">
        <f>+B23+1</f>
        <v>22</v>
      </c>
      <c r="C24" s="13" t="s">
        <v>23</v>
      </c>
      <c r="D24" s="6">
        <f>SUM(E24:V24)</f>
        <v>304</v>
      </c>
      <c r="E24" s="8">
        <v>25</v>
      </c>
      <c r="F24" s="8">
        <v>20</v>
      </c>
      <c r="G24" s="8">
        <v>12</v>
      </c>
      <c r="H24" s="8">
        <v>21</v>
      </c>
      <c r="I24" s="8">
        <v>28</v>
      </c>
      <c r="J24" s="8">
        <v>39</v>
      </c>
      <c r="K24" s="8">
        <v>34</v>
      </c>
      <c r="L24" s="8">
        <v>30</v>
      </c>
      <c r="M24" s="8">
        <v>22</v>
      </c>
      <c r="N24" s="8">
        <v>16</v>
      </c>
      <c r="O24" s="8">
        <v>13</v>
      </c>
      <c r="P24" s="8">
        <v>21</v>
      </c>
      <c r="Q24" s="8">
        <v>20</v>
      </c>
      <c r="R24" s="8">
        <v>3</v>
      </c>
      <c r="S24" s="14"/>
      <c r="T24" s="14"/>
      <c r="U24" s="14"/>
      <c r="V24" s="14"/>
      <c r="W24" s="9"/>
      <c r="X24" s="10">
        <f t="shared" si="0"/>
        <v>21.714285714285715</v>
      </c>
      <c r="Z24" s="11"/>
      <c r="AA24" s="11"/>
      <c r="AB24" s="12"/>
    </row>
    <row r="25" spans="2:28" ht="14.25" customHeight="1">
      <c r="B25" s="5">
        <f>+B24+1</f>
        <v>23</v>
      </c>
      <c r="C25" s="13" t="s">
        <v>24</v>
      </c>
      <c r="D25" s="6">
        <f>SUM(E25:V25)</f>
        <v>301</v>
      </c>
      <c r="E25" s="14"/>
      <c r="F25" s="8">
        <v>16</v>
      </c>
      <c r="G25" s="8">
        <v>34</v>
      </c>
      <c r="H25" s="8">
        <v>27</v>
      </c>
      <c r="I25" s="8">
        <v>39</v>
      </c>
      <c r="J25" s="8">
        <v>53</v>
      </c>
      <c r="K25" s="8">
        <v>28</v>
      </c>
      <c r="L25" s="8">
        <v>31</v>
      </c>
      <c r="M25" s="8">
        <v>33</v>
      </c>
      <c r="N25" s="14"/>
      <c r="O25" s="8">
        <v>40</v>
      </c>
      <c r="P25" s="14"/>
      <c r="Q25" s="14"/>
      <c r="R25" s="14"/>
      <c r="S25" s="14"/>
      <c r="T25" s="14"/>
      <c r="U25" s="14"/>
      <c r="V25" s="14"/>
      <c r="W25" s="9"/>
      <c r="X25" s="10">
        <f t="shared" si="0"/>
        <v>33.444444444444443</v>
      </c>
      <c r="Z25" s="11"/>
      <c r="AA25" s="11"/>
      <c r="AB25" s="12"/>
    </row>
    <row r="26" spans="2:28" ht="14.25" customHeight="1">
      <c r="B26" s="5">
        <f>+B25+1</f>
        <v>24</v>
      </c>
      <c r="C26" s="13" t="s">
        <v>26</v>
      </c>
      <c r="D26" s="6">
        <f>SUM(E26:V26)</f>
        <v>299</v>
      </c>
      <c r="E26" s="8">
        <v>16</v>
      </c>
      <c r="F26" s="8">
        <v>13</v>
      </c>
      <c r="G26" s="8">
        <v>5</v>
      </c>
      <c r="H26" s="8">
        <v>13</v>
      </c>
      <c r="I26" s="8">
        <v>34</v>
      </c>
      <c r="J26" s="8">
        <v>55</v>
      </c>
      <c r="K26" s="8">
        <v>30</v>
      </c>
      <c r="L26" s="8">
        <v>14</v>
      </c>
      <c r="M26" s="8">
        <v>25</v>
      </c>
      <c r="N26" s="8">
        <v>36</v>
      </c>
      <c r="O26" s="8">
        <v>22</v>
      </c>
      <c r="P26" s="8">
        <v>13</v>
      </c>
      <c r="Q26" s="8">
        <v>21</v>
      </c>
      <c r="R26" s="8">
        <v>2</v>
      </c>
      <c r="S26" s="14"/>
      <c r="T26" s="14"/>
      <c r="U26" s="14"/>
      <c r="V26" s="14"/>
      <c r="W26" s="9"/>
      <c r="X26" s="10">
        <f t="shared" si="0"/>
        <v>21.357142857142858</v>
      </c>
      <c r="Z26" s="11"/>
      <c r="AA26" s="11"/>
      <c r="AB26" s="12"/>
    </row>
    <row r="27" spans="2:28" ht="14.25" customHeight="1">
      <c r="B27" s="5">
        <f>+B26+1</f>
        <v>25</v>
      </c>
      <c r="C27" s="13" t="s">
        <v>30</v>
      </c>
      <c r="D27" s="6">
        <f>SUM(E27:V27)</f>
        <v>294</v>
      </c>
      <c r="E27" s="14"/>
      <c r="F27" s="14"/>
      <c r="G27" s="14"/>
      <c r="H27" s="14"/>
      <c r="I27" s="14"/>
      <c r="J27" s="14"/>
      <c r="K27" s="14"/>
      <c r="L27" s="14"/>
      <c r="M27" s="14"/>
      <c r="N27" s="8">
        <v>48</v>
      </c>
      <c r="O27" s="8">
        <v>18</v>
      </c>
      <c r="P27" s="8">
        <v>41</v>
      </c>
      <c r="Q27" s="8">
        <v>39</v>
      </c>
      <c r="R27" s="8">
        <v>19</v>
      </c>
      <c r="S27" s="8">
        <v>44</v>
      </c>
      <c r="T27" s="8">
        <v>25</v>
      </c>
      <c r="U27" s="8">
        <v>39</v>
      </c>
      <c r="V27" s="8">
        <v>21</v>
      </c>
      <c r="W27" s="9"/>
      <c r="X27" s="10">
        <f t="shared" si="0"/>
        <v>32.666666666666664</v>
      </c>
      <c r="Z27" s="11"/>
      <c r="AA27" s="11"/>
      <c r="AB27" s="12"/>
    </row>
    <row r="28" spans="2:28" ht="14.25" customHeight="1">
      <c r="B28" s="5">
        <f>+B27+1</f>
        <v>26</v>
      </c>
      <c r="C28" s="13" t="s">
        <v>32</v>
      </c>
      <c r="D28" s="6">
        <f>SUM(E28:V28)</f>
        <v>291</v>
      </c>
      <c r="E28" s="14"/>
      <c r="F28" s="14"/>
      <c r="G28" s="14"/>
      <c r="H28" s="14"/>
      <c r="I28" s="14"/>
      <c r="J28" s="14"/>
      <c r="K28" s="14"/>
      <c r="L28" s="14"/>
      <c r="M28" s="8">
        <v>42</v>
      </c>
      <c r="N28" s="8">
        <v>65</v>
      </c>
      <c r="O28" s="8">
        <v>26</v>
      </c>
      <c r="P28" s="8">
        <v>31</v>
      </c>
      <c r="Q28" s="8">
        <v>18</v>
      </c>
      <c r="R28" s="8">
        <v>10</v>
      </c>
      <c r="S28" s="8">
        <v>33</v>
      </c>
      <c r="T28" s="8">
        <v>19</v>
      </c>
      <c r="U28" s="8">
        <v>22</v>
      </c>
      <c r="V28" s="8">
        <v>25</v>
      </c>
      <c r="W28" s="9"/>
      <c r="X28" s="10">
        <f t="shared" si="0"/>
        <v>29.1</v>
      </c>
      <c r="Z28" s="11"/>
      <c r="AA28" s="11"/>
      <c r="AB28" s="12"/>
    </row>
    <row r="29" spans="2:28" ht="14.25" customHeight="1">
      <c r="B29" s="5">
        <f>+B28+1</f>
        <v>27</v>
      </c>
      <c r="C29" s="13" t="s">
        <v>33</v>
      </c>
      <c r="D29" s="6">
        <f>SUM(E29:V29)</f>
        <v>286</v>
      </c>
      <c r="E29" s="14"/>
      <c r="F29" s="14"/>
      <c r="G29" s="14"/>
      <c r="H29" s="14"/>
      <c r="I29" s="14"/>
      <c r="J29" s="14"/>
      <c r="K29" s="14"/>
      <c r="L29" s="8">
        <v>29</v>
      </c>
      <c r="M29" s="8">
        <v>34</v>
      </c>
      <c r="N29" s="8">
        <v>44</v>
      </c>
      <c r="O29" s="8">
        <v>33</v>
      </c>
      <c r="P29" s="8">
        <v>33</v>
      </c>
      <c r="Q29" s="8">
        <v>15</v>
      </c>
      <c r="R29" s="8">
        <v>7</v>
      </c>
      <c r="S29" s="8">
        <v>37</v>
      </c>
      <c r="T29" s="8">
        <v>18</v>
      </c>
      <c r="U29" s="8">
        <v>16</v>
      </c>
      <c r="V29" s="8">
        <v>20</v>
      </c>
      <c r="W29" s="9"/>
      <c r="X29" s="10">
        <f t="shared" si="0"/>
        <v>26</v>
      </c>
      <c r="Z29" s="11"/>
      <c r="AA29" s="11"/>
      <c r="AB29" s="12"/>
    </row>
    <row r="30" spans="2:28" ht="14.25" customHeight="1">
      <c r="B30" s="5">
        <f>+B29+1</f>
        <v>28</v>
      </c>
      <c r="C30" s="13" t="s">
        <v>29</v>
      </c>
      <c r="D30" s="6">
        <f>SUM(E30:V30)</f>
        <v>284</v>
      </c>
      <c r="E30" s="8">
        <v>5</v>
      </c>
      <c r="F30" s="8">
        <v>12</v>
      </c>
      <c r="G30" s="8">
        <v>13</v>
      </c>
      <c r="H30" s="8">
        <v>23</v>
      </c>
      <c r="I30" s="8">
        <v>27</v>
      </c>
      <c r="J30" s="8">
        <v>36</v>
      </c>
      <c r="K30" s="8">
        <v>31</v>
      </c>
      <c r="L30" s="8">
        <v>32</v>
      </c>
      <c r="M30" s="8">
        <v>13</v>
      </c>
      <c r="N30" s="8">
        <v>18</v>
      </c>
      <c r="O30" s="8">
        <v>30</v>
      </c>
      <c r="P30" s="8">
        <v>10</v>
      </c>
      <c r="Q30" s="8">
        <v>4</v>
      </c>
      <c r="R30" s="8">
        <v>6</v>
      </c>
      <c r="S30" s="8">
        <v>10</v>
      </c>
      <c r="T30" s="8">
        <v>14</v>
      </c>
      <c r="U30" s="14"/>
      <c r="V30" s="14"/>
      <c r="W30" s="9"/>
      <c r="X30" s="10">
        <f t="shared" si="0"/>
        <v>17.75</v>
      </c>
      <c r="Z30" s="11"/>
      <c r="AA30" s="11"/>
      <c r="AB30" s="12"/>
    </row>
    <row r="31" spans="2:28" ht="14.25" customHeight="1">
      <c r="B31" s="5">
        <f>+B30+1</f>
        <v>29</v>
      </c>
      <c r="C31" s="13" t="s">
        <v>37</v>
      </c>
      <c r="D31" s="6">
        <f>SUM(E31:V31)</f>
        <v>284</v>
      </c>
      <c r="E31" s="14"/>
      <c r="F31" s="14"/>
      <c r="G31" s="14"/>
      <c r="H31" s="14"/>
      <c r="I31" s="8">
        <v>14</v>
      </c>
      <c r="J31" s="8">
        <v>34</v>
      </c>
      <c r="K31" s="8">
        <v>24</v>
      </c>
      <c r="L31" s="8">
        <v>16</v>
      </c>
      <c r="M31" s="8">
        <v>29</v>
      </c>
      <c r="N31" s="8">
        <v>27</v>
      </c>
      <c r="O31" s="8">
        <v>30</v>
      </c>
      <c r="P31" s="8">
        <v>17</v>
      </c>
      <c r="Q31" s="8">
        <v>5</v>
      </c>
      <c r="R31" s="8">
        <v>6</v>
      </c>
      <c r="S31" s="8">
        <v>30</v>
      </c>
      <c r="T31" s="14"/>
      <c r="U31" s="8">
        <v>27</v>
      </c>
      <c r="V31" s="8">
        <v>25</v>
      </c>
      <c r="W31" s="9"/>
      <c r="X31" s="10">
        <f t="shared" si="0"/>
        <v>21.846153846153847</v>
      </c>
      <c r="Z31" s="11"/>
      <c r="AA31" s="11"/>
      <c r="AB31" s="12"/>
    </row>
    <row r="32" spans="2:28" ht="14.25" customHeight="1">
      <c r="B32" s="5">
        <f>+B31+1</f>
        <v>30</v>
      </c>
      <c r="C32" s="13" t="s">
        <v>36</v>
      </c>
      <c r="D32" s="6">
        <f>SUM(E32:V32)</f>
        <v>283</v>
      </c>
      <c r="E32" s="14"/>
      <c r="F32" s="14"/>
      <c r="G32" s="14"/>
      <c r="H32" s="14"/>
      <c r="I32" s="14"/>
      <c r="J32" s="14"/>
      <c r="K32" s="8">
        <v>29</v>
      </c>
      <c r="L32" s="8">
        <v>33</v>
      </c>
      <c r="M32" s="8">
        <v>34</v>
      </c>
      <c r="N32" s="8">
        <v>23</v>
      </c>
      <c r="O32" s="8">
        <v>24</v>
      </c>
      <c r="P32" s="8">
        <v>37</v>
      </c>
      <c r="Q32" s="8">
        <v>21</v>
      </c>
      <c r="R32" s="8">
        <v>15</v>
      </c>
      <c r="S32" s="8">
        <v>11</v>
      </c>
      <c r="T32" s="8">
        <v>17</v>
      </c>
      <c r="U32" s="8">
        <v>19</v>
      </c>
      <c r="V32" s="8">
        <v>20</v>
      </c>
      <c r="W32" s="9"/>
      <c r="X32" s="10">
        <f t="shared" si="0"/>
        <v>23.583333333333332</v>
      </c>
      <c r="Z32" s="11"/>
      <c r="AA32" s="11"/>
      <c r="AB32" s="12"/>
    </row>
    <row r="33" spans="2:28" ht="14.25" customHeight="1">
      <c r="B33" s="5">
        <f>+B32+1</f>
        <v>31</v>
      </c>
      <c r="C33" s="13" t="s">
        <v>31</v>
      </c>
      <c r="D33" s="6">
        <f>SUM(E33:V33)</f>
        <v>272</v>
      </c>
      <c r="E33" s="14"/>
      <c r="F33" s="14"/>
      <c r="G33" s="14"/>
      <c r="H33" s="14"/>
      <c r="I33" s="8">
        <v>9</v>
      </c>
      <c r="J33" s="8">
        <v>46</v>
      </c>
      <c r="K33" s="8">
        <v>47</v>
      </c>
      <c r="L33" s="8">
        <v>14</v>
      </c>
      <c r="M33" s="8">
        <v>34</v>
      </c>
      <c r="N33" s="8">
        <v>46</v>
      </c>
      <c r="O33" s="8">
        <v>27</v>
      </c>
      <c r="P33" s="8">
        <v>27</v>
      </c>
      <c r="Q33" s="8">
        <v>22</v>
      </c>
      <c r="R33" s="14"/>
      <c r="S33" s="14"/>
      <c r="T33" s="14"/>
      <c r="U33" s="14"/>
      <c r="V33" s="14"/>
      <c r="W33" s="9"/>
      <c r="X33" s="10">
        <f t="shared" si="0"/>
        <v>30.222222222222221</v>
      </c>
      <c r="Z33" s="11"/>
      <c r="AA33" s="11"/>
      <c r="AB33" s="12"/>
    </row>
    <row r="34" spans="2:28" ht="14.25" customHeight="1">
      <c r="B34" s="5">
        <f>+B33+1</f>
        <v>32</v>
      </c>
      <c r="C34" s="13" t="s">
        <v>34</v>
      </c>
      <c r="D34" s="6">
        <f>SUM(E34:V34)</f>
        <v>265</v>
      </c>
      <c r="E34" s="14"/>
      <c r="F34" s="14"/>
      <c r="G34" s="8">
        <v>37</v>
      </c>
      <c r="H34" s="8">
        <v>31</v>
      </c>
      <c r="I34" s="8">
        <v>33</v>
      </c>
      <c r="J34" s="8">
        <v>68</v>
      </c>
      <c r="K34" s="8">
        <v>46</v>
      </c>
      <c r="L34" s="8">
        <v>19</v>
      </c>
      <c r="M34" s="8">
        <v>22</v>
      </c>
      <c r="N34" s="14"/>
      <c r="O34" s="8">
        <v>9</v>
      </c>
      <c r="P34" s="14"/>
      <c r="Q34" s="14"/>
      <c r="R34" s="14"/>
      <c r="S34" s="14"/>
      <c r="T34" s="14"/>
      <c r="U34" s="14"/>
      <c r="V34" s="14"/>
      <c r="W34" s="9"/>
      <c r="X34" s="10">
        <f t="shared" si="0"/>
        <v>33.125</v>
      </c>
      <c r="Z34" s="11"/>
      <c r="AA34" s="11"/>
      <c r="AB34" s="12"/>
    </row>
    <row r="35" spans="2:28" ht="14.25" customHeight="1">
      <c r="B35" s="5">
        <f>+B34+1</f>
        <v>33</v>
      </c>
      <c r="C35" s="13" t="s">
        <v>35</v>
      </c>
      <c r="D35" s="6">
        <f>SUM(E35:V35)</f>
        <v>262</v>
      </c>
      <c r="E35" s="14"/>
      <c r="F35" s="14"/>
      <c r="G35" s="14"/>
      <c r="H35" s="14"/>
      <c r="I35" s="8">
        <v>29</v>
      </c>
      <c r="J35" s="8">
        <v>29</v>
      </c>
      <c r="K35" s="8">
        <v>37</v>
      </c>
      <c r="L35" s="8">
        <v>28</v>
      </c>
      <c r="M35" s="8">
        <v>44</v>
      </c>
      <c r="N35" s="8">
        <v>22</v>
      </c>
      <c r="O35" s="8">
        <v>39</v>
      </c>
      <c r="P35" s="8">
        <v>1</v>
      </c>
      <c r="Q35" s="8">
        <v>30</v>
      </c>
      <c r="R35" s="8">
        <v>3</v>
      </c>
      <c r="S35" s="14"/>
      <c r="T35" s="14"/>
      <c r="U35" s="14"/>
      <c r="V35" s="14"/>
      <c r="W35" s="9"/>
      <c r="X35" s="10">
        <f t="shared" si="0"/>
        <v>26.2</v>
      </c>
      <c r="Z35" s="11"/>
      <c r="AA35" s="11"/>
      <c r="AB35" s="12"/>
    </row>
    <row r="36" spans="2:28" ht="14.25" customHeight="1">
      <c r="B36" s="5">
        <f>+B35+1</f>
        <v>34</v>
      </c>
      <c r="C36" s="13" t="s">
        <v>47</v>
      </c>
      <c r="D36" s="6">
        <f>SUM(E36:V36)</f>
        <v>259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8">
        <v>50</v>
      </c>
      <c r="R36" s="8">
        <v>8</v>
      </c>
      <c r="S36" s="8">
        <v>65</v>
      </c>
      <c r="T36" s="8">
        <v>49</v>
      </c>
      <c r="U36" s="8">
        <v>42</v>
      </c>
      <c r="V36" s="8">
        <v>45</v>
      </c>
      <c r="W36" s="9"/>
      <c r="X36" s="10">
        <f t="shared" si="0"/>
        <v>43.166666666666664</v>
      </c>
      <c r="Z36" s="11"/>
      <c r="AA36" s="11"/>
      <c r="AB36" s="12"/>
    </row>
    <row r="37" spans="2:28" ht="14.25" customHeight="1">
      <c r="B37" s="5">
        <f>+B36+1</f>
        <v>35</v>
      </c>
      <c r="C37" s="13" t="s">
        <v>38</v>
      </c>
      <c r="D37" s="6">
        <f>SUM(E37:V37)</f>
        <v>254</v>
      </c>
      <c r="E37" s="8">
        <v>12</v>
      </c>
      <c r="F37" s="8">
        <v>3</v>
      </c>
      <c r="G37" s="8">
        <v>5</v>
      </c>
      <c r="H37" s="8">
        <v>30</v>
      </c>
      <c r="I37" s="8">
        <v>14</v>
      </c>
      <c r="J37" s="8">
        <v>48</v>
      </c>
      <c r="K37" s="8">
        <v>48</v>
      </c>
      <c r="L37" s="8">
        <v>24</v>
      </c>
      <c r="M37" s="8">
        <v>29</v>
      </c>
      <c r="N37" s="8">
        <v>24</v>
      </c>
      <c r="O37" s="8">
        <v>17</v>
      </c>
      <c r="P37" s="14"/>
      <c r="Q37" s="14"/>
      <c r="R37" s="14"/>
      <c r="S37" s="14"/>
      <c r="T37" s="14"/>
      <c r="U37" s="14"/>
      <c r="V37" s="14"/>
      <c r="W37" s="9"/>
      <c r="X37" s="10">
        <f t="shared" si="0"/>
        <v>23.09090909090909</v>
      </c>
      <c r="Z37" s="11"/>
      <c r="AA37" s="11"/>
      <c r="AB37" s="12"/>
    </row>
    <row r="38" spans="2:28" ht="14.25" customHeight="1">
      <c r="B38" s="5">
        <f>+B37+1</f>
        <v>36</v>
      </c>
      <c r="C38" s="13" t="s">
        <v>39</v>
      </c>
      <c r="D38" s="6">
        <f>SUM(E38:V38)</f>
        <v>253</v>
      </c>
      <c r="E38" s="14"/>
      <c r="F38" s="14"/>
      <c r="G38" s="14"/>
      <c r="H38" s="14"/>
      <c r="I38" s="14"/>
      <c r="J38" s="14"/>
      <c r="K38" s="14"/>
      <c r="L38" s="8">
        <v>35</v>
      </c>
      <c r="M38" s="8">
        <v>15</v>
      </c>
      <c r="N38" s="7">
        <v>78</v>
      </c>
      <c r="O38" s="8">
        <v>65</v>
      </c>
      <c r="P38" s="8">
        <v>60</v>
      </c>
      <c r="Q38" s="14"/>
      <c r="R38" s="14"/>
      <c r="S38" s="14"/>
      <c r="T38" s="14"/>
      <c r="U38" s="14"/>
      <c r="V38" s="14"/>
      <c r="W38" s="9"/>
      <c r="X38" s="10">
        <f t="shared" si="0"/>
        <v>50.6</v>
      </c>
      <c r="Z38" s="11"/>
      <c r="AA38" s="11"/>
      <c r="AB38" s="12"/>
    </row>
    <row r="39" spans="2:28" ht="14.25" customHeight="1">
      <c r="B39" s="5">
        <f>+B38+1</f>
        <v>37</v>
      </c>
      <c r="C39" s="13" t="s">
        <v>41</v>
      </c>
      <c r="D39" s="6">
        <f>SUM(E39:V39)</f>
        <v>243</v>
      </c>
      <c r="E39" s="14"/>
      <c r="F39" s="14"/>
      <c r="G39" s="14"/>
      <c r="H39" s="14"/>
      <c r="I39" s="8">
        <v>24</v>
      </c>
      <c r="J39" s="8">
        <v>33</v>
      </c>
      <c r="K39" s="8">
        <v>25</v>
      </c>
      <c r="L39" s="8">
        <v>38</v>
      </c>
      <c r="M39" s="8">
        <v>14</v>
      </c>
      <c r="N39" s="8">
        <v>19</v>
      </c>
      <c r="O39" s="8">
        <v>16</v>
      </c>
      <c r="P39" s="8">
        <v>36</v>
      </c>
      <c r="Q39" s="8">
        <v>24</v>
      </c>
      <c r="R39" s="8">
        <v>3</v>
      </c>
      <c r="S39" s="14"/>
      <c r="T39" s="8">
        <v>6</v>
      </c>
      <c r="U39" s="14"/>
      <c r="V39" s="8">
        <v>5</v>
      </c>
      <c r="W39" s="9"/>
      <c r="X39" s="10">
        <f t="shared" si="0"/>
        <v>20.25</v>
      </c>
      <c r="Z39" s="11"/>
      <c r="AA39" s="11"/>
      <c r="AB39" s="12"/>
    </row>
    <row r="40" spans="2:28" ht="14.25" customHeight="1">
      <c r="B40" s="5">
        <f>+B39+1</f>
        <v>38</v>
      </c>
      <c r="C40" s="13" t="s">
        <v>40</v>
      </c>
      <c r="D40" s="6">
        <f>SUM(E40:V40)</f>
        <v>242</v>
      </c>
      <c r="E40" s="8">
        <v>22</v>
      </c>
      <c r="F40" s="14"/>
      <c r="G40" s="8">
        <v>14</v>
      </c>
      <c r="H40" s="8">
        <v>15</v>
      </c>
      <c r="I40" s="8">
        <v>26</v>
      </c>
      <c r="J40" s="8">
        <v>19</v>
      </c>
      <c r="K40" s="8">
        <v>18</v>
      </c>
      <c r="L40" s="14"/>
      <c r="M40" s="8">
        <v>34</v>
      </c>
      <c r="N40" s="8">
        <v>19</v>
      </c>
      <c r="O40" s="8">
        <v>19</v>
      </c>
      <c r="P40" s="8">
        <v>19</v>
      </c>
      <c r="Q40" s="8">
        <v>10</v>
      </c>
      <c r="R40" s="8">
        <v>2</v>
      </c>
      <c r="S40" s="8">
        <v>6</v>
      </c>
      <c r="T40" s="8">
        <v>11</v>
      </c>
      <c r="U40" s="8">
        <v>8</v>
      </c>
      <c r="V40" s="8"/>
      <c r="W40" s="9"/>
      <c r="X40" s="10">
        <f t="shared" si="0"/>
        <v>16.133333333333333</v>
      </c>
      <c r="Z40" s="11"/>
      <c r="AA40" s="11"/>
      <c r="AB40" s="12"/>
    </row>
    <row r="41" spans="2:28" ht="14.25" customHeight="1">
      <c r="B41" s="5">
        <f>+B40+1</f>
        <v>39</v>
      </c>
      <c r="C41" s="13" t="s">
        <v>42</v>
      </c>
      <c r="D41" s="6">
        <f>SUM(E41:V41)</f>
        <v>238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8">
        <v>38</v>
      </c>
      <c r="R41" s="14"/>
      <c r="S41" s="8">
        <v>82</v>
      </c>
      <c r="T41" s="8">
        <v>51</v>
      </c>
      <c r="U41" s="8">
        <v>67</v>
      </c>
      <c r="V41" s="8"/>
      <c r="W41" s="9"/>
      <c r="X41" s="10">
        <f t="shared" si="0"/>
        <v>59.5</v>
      </c>
      <c r="Z41" s="11"/>
      <c r="AA41" s="11"/>
      <c r="AB41" s="12"/>
    </row>
    <row r="42" spans="2:28" ht="14.25" customHeight="1">
      <c r="B42" s="5">
        <f>+B41+1</f>
        <v>40</v>
      </c>
      <c r="C42" s="13" t="s">
        <v>49</v>
      </c>
      <c r="D42" s="6">
        <f>SUM(E42:V42)</f>
        <v>224</v>
      </c>
      <c r="E42" s="14"/>
      <c r="F42" s="14"/>
      <c r="G42" s="14"/>
      <c r="H42" s="14"/>
      <c r="I42" s="14"/>
      <c r="J42" s="14"/>
      <c r="K42" s="8">
        <v>14</v>
      </c>
      <c r="L42" s="8">
        <v>18</v>
      </c>
      <c r="M42" s="8">
        <v>40</v>
      </c>
      <c r="N42" s="8">
        <v>12</v>
      </c>
      <c r="O42" s="8">
        <v>17</v>
      </c>
      <c r="P42" s="8">
        <v>23</v>
      </c>
      <c r="Q42" s="8">
        <v>15</v>
      </c>
      <c r="R42" s="8">
        <v>3</v>
      </c>
      <c r="S42" s="8">
        <v>26</v>
      </c>
      <c r="T42" s="8">
        <v>19</v>
      </c>
      <c r="U42" s="8">
        <v>19</v>
      </c>
      <c r="V42" s="8">
        <v>18</v>
      </c>
      <c r="W42" s="9"/>
      <c r="X42" s="10">
        <f t="shared" si="0"/>
        <v>18.666666666666668</v>
      </c>
      <c r="Z42" s="11"/>
      <c r="AA42" s="11"/>
      <c r="AB42" s="12"/>
    </row>
    <row r="43" spans="2:28" ht="14.25" customHeight="1">
      <c r="B43" s="5">
        <f>+B42+1</f>
        <v>41</v>
      </c>
      <c r="C43" s="13" t="s">
        <v>43</v>
      </c>
      <c r="D43" s="6">
        <f>SUM(E43:V43)</f>
        <v>223</v>
      </c>
      <c r="E43" s="14"/>
      <c r="F43" s="14"/>
      <c r="G43" s="14"/>
      <c r="H43" s="14"/>
      <c r="I43" s="14"/>
      <c r="J43" s="14"/>
      <c r="K43" s="14"/>
      <c r="L43" s="8">
        <v>30</v>
      </c>
      <c r="M43" s="8">
        <v>53</v>
      </c>
      <c r="N43" s="8">
        <v>33</v>
      </c>
      <c r="O43" s="8">
        <v>34</v>
      </c>
      <c r="P43" s="8">
        <v>37</v>
      </c>
      <c r="Q43" s="14"/>
      <c r="R43" s="8">
        <v>15</v>
      </c>
      <c r="S43" s="8">
        <v>10</v>
      </c>
      <c r="T43" s="8">
        <v>8</v>
      </c>
      <c r="U43" s="8">
        <v>1</v>
      </c>
      <c r="V43" s="8">
        <v>2</v>
      </c>
      <c r="W43" s="9"/>
      <c r="X43" s="10">
        <f t="shared" si="0"/>
        <v>22.3</v>
      </c>
      <c r="Z43" s="11"/>
      <c r="AA43" s="11"/>
      <c r="AB43" s="12"/>
    </row>
    <row r="44" spans="2:28" ht="14.25" customHeight="1">
      <c r="B44" s="5">
        <f>+B43+1</f>
        <v>42</v>
      </c>
      <c r="C44" s="13" t="s">
        <v>48</v>
      </c>
      <c r="D44" s="6">
        <f>SUM(E44:V44)</f>
        <v>222</v>
      </c>
      <c r="E44" s="14"/>
      <c r="F44" s="14"/>
      <c r="G44" s="8">
        <v>11</v>
      </c>
      <c r="H44" s="8">
        <v>14</v>
      </c>
      <c r="I44" s="8">
        <v>26</v>
      </c>
      <c r="J44" s="8">
        <v>26</v>
      </c>
      <c r="K44" s="8">
        <v>16</v>
      </c>
      <c r="L44" s="8">
        <v>16</v>
      </c>
      <c r="M44" s="8">
        <v>13</v>
      </c>
      <c r="N44" s="8">
        <v>17</v>
      </c>
      <c r="O44" s="8">
        <v>23</v>
      </c>
      <c r="P44" s="8">
        <v>8</v>
      </c>
      <c r="Q44" s="8">
        <v>13</v>
      </c>
      <c r="R44" s="8">
        <v>2</v>
      </c>
      <c r="S44" s="8">
        <v>15</v>
      </c>
      <c r="T44" s="8">
        <v>1</v>
      </c>
      <c r="U44" s="8">
        <v>9</v>
      </c>
      <c r="V44" s="8">
        <v>12</v>
      </c>
      <c r="W44" s="9"/>
      <c r="X44" s="10">
        <f t="shared" si="0"/>
        <v>13.875</v>
      </c>
      <c r="Z44" s="11"/>
      <c r="AA44" s="11"/>
      <c r="AB44" s="12"/>
    </row>
    <row r="45" spans="2:28" ht="14.25" customHeight="1">
      <c r="B45" s="5">
        <f>+B44+1</f>
        <v>43</v>
      </c>
      <c r="C45" s="13" t="s">
        <v>44</v>
      </c>
      <c r="D45" s="6">
        <f>SUM(E45:V45)</f>
        <v>219</v>
      </c>
      <c r="E45" s="14"/>
      <c r="F45" s="14"/>
      <c r="G45" s="14"/>
      <c r="H45" s="14"/>
      <c r="I45" s="14"/>
      <c r="J45" s="14"/>
      <c r="K45" s="8">
        <v>39</v>
      </c>
      <c r="L45" s="8">
        <v>36</v>
      </c>
      <c r="M45" s="8">
        <v>40</v>
      </c>
      <c r="N45" s="8">
        <v>32</v>
      </c>
      <c r="O45" s="8">
        <v>38</v>
      </c>
      <c r="P45" s="8">
        <v>34</v>
      </c>
      <c r="Q45" s="14"/>
      <c r="R45" s="14"/>
      <c r="S45" s="14"/>
      <c r="T45" s="14"/>
      <c r="U45" s="14"/>
      <c r="V45" s="14"/>
      <c r="W45" s="9"/>
      <c r="X45" s="10">
        <f t="shared" si="0"/>
        <v>36.5</v>
      </c>
      <c r="Z45" s="11"/>
      <c r="AA45" s="11"/>
      <c r="AB45" s="12"/>
    </row>
    <row r="46" spans="2:28" ht="14.25" customHeight="1">
      <c r="B46" s="5">
        <f>+B45+1</f>
        <v>44</v>
      </c>
      <c r="C46" s="13" t="s">
        <v>45</v>
      </c>
      <c r="D46" s="6">
        <f>SUM(E46:V46)</f>
        <v>219</v>
      </c>
      <c r="E46" s="14"/>
      <c r="F46" s="14"/>
      <c r="G46" s="14"/>
      <c r="H46" s="8">
        <v>10</v>
      </c>
      <c r="I46" s="8">
        <v>20</v>
      </c>
      <c r="J46" s="8">
        <v>37</v>
      </c>
      <c r="K46" s="8">
        <v>37</v>
      </c>
      <c r="L46" s="8">
        <v>19</v>
      </c>
      <c r="M46" s="8">
        <v>26</v>
      </c>
      <c r="N46" s="8">
        <v>27</v>
      </c>
      <c r="O46" s="8">
        <v>22</v>
      </c>
      <c r="P46" s="8">
        <v>7</v>
      </c>
      <c r="Q46" s="8">
        <v>12</v>
      </c>
      <c r="R46" s="8">
        <v>2</v>
      </c>
      <c r="S46" s="14"/>
      <c r="T46" s="14"/>
      <c r="U46" s="14"/>
      <c r="V46" s="14"/>
      <c r="W46" s="9"/>
      <c r="X46" s="10">
        <f t="shared" si="0"/>
        <v>19.90909090909091</v>
      </c>
      <c r="Z46" s="11"/>
      <c r="AA46" s="11"/>
      <c r="AB46" s="12"/>
    </row>
    <row r="47" spans="2:28" ht="14.25" customHeight="1">
      <c r="B47" s="5">
        <f>+B46+1</f>
        <v>45</v>
      </c>
      <c r="C47" s="13" t="s">
        <v>46</v>
      </c>
      <c r="D47" s="6">
        <f>SUM(E47:V47)</f>
        <v>219</v>
      </c>
      <c r="E47" s="14"/>
      <c r="F47" s="14"/>
      <c r="G47" s="14"/>
      <c r="H47" s="14"/>
      <c r="I47" s="14"/>
      <c r="J47" s="8">
        <v>45</v>
      </c>
      <c r="K47" s="8">
        <v>21</v>
      </c>
      <c r="L47" s="8">
        <v>37</v>
      </c>
      <c r="M47" s="8">
        <v>20</v>
      </c>
      <c r="N47" s="8">
        <v>25</v>
      </c>
      <c r="O47" s="8">
        <v>27</v>
      </c>
      <c r="P47" s="14"/>
      <c r="Q47" s="14"/>
      <c r="R47" s="8">
        <v>16</v>
      </c>
      <c r="S47" s="8">
        <v>28</v>
      </c>
      <c r="T47" s="14"/>
      <c r="U47" s="14"/>
      <c r="V47" s="14"/>
      <c r="W47" s="9"/>
      <c r="X47" s="10">
        <f t="shared" si="0"/>
        <v>27.375</v>
      </c>
      <c r="Z47" s="11"/>
      <c r="AA47" s="11"/>
      <c r="AB47" s="12"/>
    </row>
    <row r="48" spans="2:28" ht="14.25" customHeight="1">
      <c r="B48" s="5">
        <f>+B47+1</f>
        <v>46</v>
      </c>
      <c r="C48" s="13" t="s">
        <v>53</v>
      </c>
      <c r="D48" s="6">
        <f>SUM(E48:V48)</f>
        <v>209</v>
      </c>
      <c r="E48" s="14"/>
      <c r="F48" s="14"/>
      <c r="G48" s="14"/>
      <c r="H48" s="14"/>
      <c r="I48" s="14"/>
      <c r="J48" s="14"/>
      <c r="K48" s="14"/>
      <c r="L48" s="14"/>
      <c r="M48" s="14"/>
      <c r="N48" s="8">
        <v>44</v>
      </c>
      <c r="O48" s="8">
        <v>38</v>
      </c>
      <c r="P48" s="8">
        <v>44</v>
      </c>
      <c r="Q48" s="8">
        <v>28</v>
      </c>
      <c r="R48" s="8">
        <v>22</v>
      </c>
      <c r="S48" s="14"/>
      <c r="T48" s="14"/>
      <c r="U48" s="8">
        <v>18</v>
      </c>
      <c r="V48" s="8">
        <v>15</v>
      </c>
      <c r="W48" s="9"/>
      <c r="X48" s="10">
        <f t="shared" si="0"/>
        <v>29.857142857142858</v>
      </c>
      <c r="Z48" s="11"/>
      <c r="AA48" s="11"/>
      <c r="AB48" s="12"/>
    </row>
    <row r="49" spans="2:28" ht="14.25" customHeight="1">
      <c r="B49" s="5">
        <f>+B48+1</f>
        <v>47</v>
      </c>
      <c r="C49" s="13" t="s">
        <v>68</v>
      </c>
      <c r="D49" s="6">
        <f>SUM(E49:V49)</f>
        <v>208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8">
        <v>61</v>
      </c>
      <c r="T49" s="8">
        <v>47</v>
      </c>
      <c r="U49" s="8">
        <v>50</v>
      </c>
      <c r="V49" s="8">
        <v>50</v>
      </c>
      <c r="W49" s="9"/>
      <c r="X49" s="10">
        <f t="shared" si="0"/>
        <v>52</v>
      </c>
      <c r="Z49" s="11"/>
      <c r="AA49" s="11"/>
      <c r="AB49" s="12"/>
    </row>
    <row r="50" spans="2:28" ht="14.25" customHeight="1">
      <c r="B50" s="5">
        <f>+B49+1</f>
        <v>48</v>
      </c>
      <c r="C50" s="13" t="s">
        <v>70</v>
      </c>
      <c r="D50" s="6">
        <f>SUM(E50:V50)</f>
        <v>206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8">
        <v>35</v>
      </c>
      <c r="R50" s="8">
        <v>18</v>
      </c>
      <c r="S50" s="8">
        <v>32</v>
      </c>
      <c r="T50" s="8">
        <v>28</v>
      </c>
      <c r="U50" s="8">
        <v>40</v>
      </c>
      <c r="V50" s="8">
        <v>53</v>
      </c>
      <c r="W50" s="9"/>
      <c r="X50" s="10">
        <f t="shared" si="0"/>
        <v>34.333333333333336</v>
      </c>
      <c r="Z50" s="11"/>
      <c r="AA50" s="11"/>
      <c r="AB50" s="12"/>
    </row>
    <row r="51" spans="2:28" ht="14.25" customHeight="1">
      <c r="B51" s="5">
        <f>+B50+1</f>
        <v>49</v>
      </c>
      <c r="C51" s="13" t="s">
        <v>50</v>
      </c>
      <c r="D51" s="6">
        <f>SUM(E51:V51)</f>
        <v>202</v>
      </c>
      <c r="E51" s="14"/>
      <c r="F51" s="14"/>
      <c r="G51" s="8">
        <v>19</v>
      </c>
      <c r="H51" s="8">
        <v>39</v>
      </c>
      <c r="I51" s="14"/>
      <c r="J51" s="14"/>
      <c r="K51" s="14"/>
      <c r="L51" s="8">
        <v>40</v>
      </c>
      <c r="M51" s="8">
        <v>27</v>
      </c>
      <c r="N51" s="8">
        <v>21</v>
      </c>
      <c r="O51" s="8">
        <v>31</v>
      </c>
      <c r="P51" s="14"/>
      <c r="Q51" s="8">
        <v>22</v>
      </c>
      <c r="R51" s="8">
        <v>3</v>
      </c>
      <c r="S51" s="14"/>
      <c r="T51" s="14"/>
      <c r="U51" s="14"/>
      <c r="V51" s="14"/>
      <c r="W51" s="9"/>
      <c r="X51" s="10">
        <f t="shared" si="0"/>
        <v>25.25</v>
      </c>
      <c r="Z51" s="11"/>
      <c r="AA51" s="11"/>
      <c r="AB51" s="12"/>
    </row>
    <row r="52" spans="2:28" ht="14.25" customHeight="1">
      <c r="B52" s="5">
        <f>+B51+1</f>
        <v>50</v>
      </c>
      <c r="C52" s="13" t="s">
        <v>51</v>
      </c>
      <c r="D52" s="6">
        <f>SUM(E52:V52)</f>
        <v>201</v>
      </c>
      <c r="E52" s="8">
        <v>7</v>
      </c>
      <c r="F52" s="8">
        <v>21</v>
      </c>
      <c r="G52" s="8">
        <v>34</v>
      </c>
      <c r="H52" s="8">
        <v>18</v>
      </c>
      <c r="I52" s="8">
        <v>9</v>
      </c>
      <c r="J52" s="8">
        <v>30</v>
      </c>
      <c r="K52" s="8">
        <v>9</v>
      </c>
      <c r="L52" s="8">
        <v>22</v>
      </c>
      <c r="M52" s="8">
        <v>29</v>
      </c>
      <c r="N52" s="8">
        <v>22</v>
      </c>
      <c r="O52" s="14"/>
      <c r="P52" s="14"/>
      <c r="Q52" s="14"/>
      <c r="R52" s="14"/>
      <c r="S52" s="14"/>
      <c r="T52" s="14"/>
      <c r="U52" s="14"/>
      <c r="V52" s="14"/>
      <c r="W52" s="9"/>
      <c r="X52" s="10">
        <f t="shared" si="0"/>
        <v>20.100000000000001</v>
      </c>
      <c r="Z52" s="11"/>
      <c r="AA52" s="11"/>
      <c r="AB52" s="12"/>
    </row>
    <row r="53" spans="2:28" ht="14.25" customHeight="1">
      <c r="B53" s="5">
        <f>+B52+1</f>
        <v>51</v>
      </c>
      <c r="C53" s="13" t="s">
        <v>52</v>
      </c>
      <c r="D53" s="6">
        <f>SUM(E53:V53)</f>
        <v>200</v>
      </c>
      <c r="E53" s="14"/>
      <c r="F53" s="14"/>
      <c r="G53" s="14"/>
      <c r="H53" s="14"/>
      <c r="I53" s="14"/>
      <c r="J53" s="14"/>
      <c r="K53" s="14"/>
      <c r="L53" s="14"/>
      <c r="M53" s="7">
        <v>79</v>
      </c>
      <c r="N53" s="8">
        <v>49</v>
      </c>
      <c r="O53" s="8">
        <v>50</v>
      </c>
      <c r="P53" s="14"/>
      <c r="Q53" s="8">
        <v>22</v>
      </c>
      <c r="R53" s="14"/>
      <c r="S53" s="14"/>
      <c r="T53" s="14"/>
      <c r="U53" s="14"/>
      <c r="V53" s="14"/>
      <c r="W53" s="9"/>
      <c r="X53" s="10">
        <f t="shared" si="0"/>
        <v>50</v>
      </c>
      <c r="Z53" s="11"/>
      <c r="AA53" s="11"/>
      <c r="AB53" s="12"/>
    </row>
    <row r="54" spans="2:28" ht="14.25" customHeight="1">
      <c r="B54" s="5">
        <f>+B53+1</f>
        <v>52</v>
      </c>
      <c r="C54" s="13" t="s">
        <v>54</v>
      </c>
      <c r="D54" s="6">
        <f>SUM(E54:V54)</f>
        <v>195</v>
      </c>
      <c r="E54" s="14"/>
      <c r="F54" s="14"/>
      <c r="G54" s="14"/>
      <c r="H54" s="14"/>
      <c r="I54" s="14"/>
      <c r="J54" s="8">
        <v>72</v>
      </c>
      <c r="K54" s="8">
        <v>40</v>
      </c>
      <c r="L54" s="14"/>
      <c r="M54" s="8">
        <v>24</v>
      </c>
      <c r="N54" s="14"/>
      <c r="O54" s="8">
        <v>7</v>
      </c>
      <c r="P54" s="8">
        <v>20</v>
      </c>
      <c r="Q54" s="14"/>
      <c r="R54" s="14"/>
      <c r="S54" s="8">
        <v>4</v>
      </c>
      <c r="T54" s="8">
        <v>7</v>
      </c>
      <c r="U54" s="8">
        <v>17</v>
      </c>
      <c r="V54" s="8">
        <v>4</v>
      </c>
      <c r="W54" s="9"/>
      <c r="X54" s="10">
        <f t="shared" si="0"/>
        <v>21.666666666666668</v>
      </c>
      <c r="Z54" s="11"/>
      <c r="AA54" s="11"/>
      <c r="AB54" s="12"/>
    </row>
    <row r="55" spans="2:28" ht="14.25" customHeight="1">
      <c r="B55" s="5">
        <f>+B54+1</f>
        <v>53</v>
      </c>
      <c r="C55" s="13" t="s">
        <v>55</v>
      </c>
      <c r="D55" s="6">
        <f>SUM(E55:V55)</f>
        <v>188</v>
      </c>
      <c r="E55" s="14"/>
      <c r="F55" s="14"/>
      <c r="G55" s="14"/>
      <c r="H55" s="14"/>
      <c r="I55" s="8">
        <v>16</v>
      </c>
      <c r="J55" s="8">
        <v>50</v>
      </c>
      <c r="K55" s="8">
        <v>33</v>
      </c>
      <c r="L55" s="8">
        <v>39</v>
      </c>
      <c r="M55" s="8">
        <v>41</v>
      </c>
      <c r="N55" s="8">
        <v>9</v>
      </c>
      <c r="O55" s="14"/>
      <c r="P55" s="14"/>
      <c r="Q55" s="14"/>
      <c r="R55" s="14"/>
      <c r="S55" s="14"/>
      <c r="T55" s="14"/>
      <c r="U55" s="14"/>
      <c r="V55" s="14"/>
      <c r="W55" s="9"/>
      <c r="X55" s="10">
        <f t="shared" si="0"/>
        <v>31.333333333333332</v>
      </c>
      <c r="Z55" s="11"/>
      <c r="AA55" s="11"/>
      <c r="AB55" s="12"/>
    </row>
    <row r="56" spans="2:28" ht="14.25" customHeight="1">
      <c r="B56" s="5">
        <f>+B55+1</f>
        <v>54</v>
      </c>
      <c r="C56" s="13" t="s">
        <v>65</v>
      </c>
      <c r="D56" s="6">
        <f>SUM(E56:V56)</f>
        <v>188</v>
      </c>
      <c r="E56" s="14"/>
      <c r="F56" s="14"/>
      <c r="G56" s="14"/>
      <c r="H56" s="14"/>
      <c r="I56" s="8">
        <v>9</v>
      </c>
      <c r="J56" s="8">
        <v>3</v>
      </c>
      <c r="K56" s="8">
        <v>13</v>
      </c>
      <c r="L56" s="8">
        <v>10</v>
      </c>
      <c r="M56" s="8">
        <v>16</v>
      </c>
      <c r="N56" s="14"/>
      <c r="O56" s="8">
        <v>13</v>
      </c>
      <c r="P56" s="8">
        <v>11</v>
      </c>
      <c r="Q56" s="8">
        <v>7</v>
      </c>
      <c r="R56" s="8">
        <v>5</v>
      </c>
      <c r="S56" s="8">
        <v>20</v>
      </c>
      <c r="T56" s="8">
        <v>20</v>
      </c>
      <c r="U56" s="8">
        <v>28</v>
      </c>
      <c r="V56" s="8">
        <v>33</v>
      </c>
      <c r="W56" s="9"/>
      <c r="X56" s="10">
        <f t="shared" si="0"/>
        <v>14.461538461538462</v>
      </c>
      <c r="Z56" s="11"/>
      <c r="AA56" s="11"/>
      <c r="AB56" s="12"/>
    </row>
    <row r="57" spans="2:28" ht="14.25" customHeight="1">
      <c r="B57" s="5">
        <f>+B56+1</f>
        <v>55</v>
      </c>
      <c r="C57" s="13" t="s">
        <v>56</v>
      </c>
      <c r="D57" s="6">
        <f>SUM(E57:V57)</f>
        <v>186</v>
      </c>
      <c r="E57" s="14"/>
      <c r="F57" s="14"/>
      <c r="G57" s="8">
        <v>21</v>
      </c>
      <c r="H57" s="8">
        <v>15</v>
      </c>
      <c r="I57" s="8">
        <v>23</v>
      </c>
      <c r="J57" s="14"/>
      <c r="K57" s="8">
        <v>19</v>
      </c>
      <c r="L57" s="14"/>
      <c r="M57" s="14"/>
      <c r="N57" s="14"/>
      <c r="O57" s="8">
        <v>21</v>
      </c>
      <c r="P57" s="8">
        <v>24</v>
      </c>
      <c r="Q57" s="8">
        <v>18</v>
      </c>
      <c r="R57" s="8">
        <v>7</v>
      </c>
      <c r="S57" s="8">
        <v>12</v>
      </c>
      <c r="T57" s="8">
        <v>13</v>
      </c>
      <c r="U57" s="8">
        <v>9</v>
      </c>
      <c r="V57" s="8">
        <v>4</v>
      </c>
      <c r="W57" s="9"/>
      <c r="X57" s="10">
        <f t="shared" si="0"/>
        <v>15.5</v>
      </c>
      <c r="Z57" s="11"/>
      <c r="AA57" s="11"/>
      <c r="AB57" s="12"/>
    </row>
    <row r="58" spans="2:28" ht="14.25" customHeight="1">
      <c r="B58" s="5">
        <f>+B57+1</f>
        <v>56</v>
      </c>
      <c r="C58" s="13" t="s">
        <v>71</v>
      </c>
      <c r="D58" s="6">
        <f>SUM(E58:V58)</f>
        <v>185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8">
        <v>37</v>
      </c>
      <c r="T58" s="8">
        <v>50</v>
      </c>
      <c r="U58" s="8">
        <v>60</v>
      </c>
      <c r="V58" s="8">
        <v>38</v>
      </c>
      <c r="W58" s="9"/>
      <c r="X58" s="10">
        <f t="shared" si="0"/>
        <v>46.25</v>
      </c>
      <c r="Z58" s="11"/>
      <c r="AA58" s="11"/>
      <c r="AB58" s="12"/>
    </row>
    <row r="59" spans="2:28" ht="14.25" customHeight="1">
      <c r="B59" s="5">
        <f>+B58+1</f>
        <v>57</v>
      </c>
      <c r="C59" s="13" t="s">
        <v>67</v>
      </c>
      <c r="D59" s="6">
        <f>SUM(E59:V59)</f>
        <v>184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8">
        <v>23</v>
      </c>
      <c r="P59" s="8">
        <v>29</v>
      </c>
      <c r="Q59" s="8">
        <v>24</v>
      </c>
      <c r="R59" s="14"/>
      <c r="S59" s="8">
        <v>31</v>
      </c>
      <c r="T59" s="8">
        <v>16</v>
      </c>
      <c r="U59" s="8">
        <v>34</v>
      </c>
      <c r="V59" s="8">
        <v>27</v>
      </c>
      <c r="W59" s="9"/>
      <c r="X59" s="10">
        <f t="shared" si="0"/>
        <v>26.285714285714285</v>
      </c>
      <c r="Z59" s="11"/>
      <c r="AA59" s="11"/>
      <c r="AB59" s="12"/>
    </row>
    <row r="60" spans="2:28" ht="14.25" customHeight="1">
      <c r="B60" s="5">
        <f>+B59+1</f>
        <v>58</v>
      </c>
      <c r="C60" s="13" t="s">
        <v>57</v>
      </c>
      <c r="D60" s="6">
        <f>SUM(E60:V60)</f>
        <v>177</v>
      </c>
      <c r="E60" s="14"/>
      <c r="F60" s="14"/>
      <c r="G60" s="14"/>
      <c r="H60" s="14"/>
      <c r="I60" s="14"/>
      <c r="J60" s="14"/>
      <c r="K60" s="14"/>
      <c r="L60" s="14"/>
      <c r="M60" s="8">
        <v>33</v>
      </c>
      <c r="N60" s="8">
        <v>31</v>
      </c>
      <c r="O60" s="8">
        <v>19</v>
      </c>
      <c r="P60" s="8">
        <v>34</v>
      </c>
      <c r="Q60" s="8">
        <v>34</v>
      </c>
      <c r="R60" s="8">
        <v>12</v>
      </c>
      <c r="S60" s="8">
        <v>14</v>
      </c>
      <c r="T60" s="14"/>
      <c r="U60" s="14"/>
      <c r="V60" s="14"/>
      <c r="W60" s="9"/>
      <c r="X60" s="10">
        <f t="shared" si="0"/>
        <v>25.285714285714285</v>
      </c>
      <c r="Z60" s="11"/>
      <c r="AA60" s="11"/>
      <c r="AB60" s="12"/>
    </row>
    <row r="61" spans="2:28" ht="14.25" customHeight="1">
      <c r="B61" s="5">
        <f>+B60+1</f>
        <v>59</v>
      </c>
      <c r="C61" s="13" t="s">
        <v>58</v>
      </c>
      <c r="D61" s="6">
        <f>SUM(E61:V61)</f>
        <v>176</v>
      </c>
      <c r="E61" s="8">
        <v>9</v>
      </c>
      <c r="F61" s="8">
        <v>6</v>
      </c>
      <c r="G61" s="8">
        <v>19</v>
      </c>
      <c r="H61" s="8">
        <v>27</v>
      </c>
      <c r="I61" s="8">
        <v>12</v>
      </c>
      <c r="J61" s="8">
        <v>12</v>
      </c>
      <c r="K61" s="8">
        <v>22</v>
      </c>
      <c r="L61" s="8">
        <v>10</v>
      </c>
      <c r="M61" s="8">
        <v>11</v>
      </c>
      <c r="N61" s="8">
        <v>13</v>
      </c>
      <c r="O61" s="8">
        <v>16</v>
      </c>
      <c r="P61" s="8">
        <v>8</v>
      </c>
      <c r="Q61" s="8">
        <v>8</v>
      </c>
      <c r="R61" s="8">
        <v>3</v>
      </c>
      <c r="S61" s="14"/>
      <c r="T61" s="14"/>
      <c r="U61" s="14"/>
      <c r="V61" s="14"/>
      <c r="W61" s="9"/>
      <c r="X61" s="10">
        <f t="shared" si="0"/>
        <v>12.571428571428571</v>
      </c>
      <c r="Z61" s="11"/>
      <c r="AA61" s="11"/>
      <c r="AB61" s="12"/>
    </row>
    <row r="62" spans="2:28" ht="14.25" customHeight="1">
      <c r="B62" s="5">
        <f>+B61+1</f>
        <v>60</v>
      </c>
      <c r="C62" s="13" t="s">
        <v>72</v>
      </c>
      <c r="D62" s="6">
        <f>SUM(E62:V62)</f>
        <v>176</v>
      </c>
      <c r="E62" s="14"/>
      <c r="F62" s="14"/>
      <c r="G62" s="14"/>
      <c r="H62" s="14"/>
      <c r="I62" s="14"/>
      <c r="J62" s="14"/>
      <c r="K62" s="14"/>
      <c r="L62" s="14"/>
      <c r="M62" s="8">
        <v>40</v>
      </c>
      <c r="N62" s="14"/>
      <c r="O62" s="14"/>
      <c r="P62" s="14"/>
      <c r="Q62" s="14"/>
      <c r="R62" s="14"/>
      <c r="S62" s="8">
        <v>41</v>
      </c>
      <c r="T62" s="8">
        <v>42</v>
      </c>
      <c r="U62" s="8">
        <v>24</v>
      </c>
      <c r="V62" s="8">
        <v>29</v>
      </c>
      <c r="W62" s="9"/>
      <c r="X62" s="10">
        <f t="shared" si="0"/>
        <v>35.200000000000003</v>
      </c>
      <c r="Z62" s="11"/>
      <c r="AA62" s="11"/>
      <c r="AB62" s="12"/>
    </row>
    <row r="63" spans="2:28" ht="14.25" customHeight="1">
      <c r="B63" s="5">
        <f>+B62+1</f>
        <v>61</v>
      </c>
      <c r="C63" s="13" t="s">
        <v>59</v>
      </c>
      <c r="D63" s="6">
        <f>SUM(E63:V63)</f>
        <v>175</v>
      </c>
      <c r="E63" s="14"/>
      <c r="F63" s="14"/>
      <c r="G63" s="14"/>
      <c r="H63" s="14"/>
      <c r="I63" s="14"/>
      <c r="J63" s="8">
        <v>63</v>
      </c>
      <c r="K63" s="8">
        <v>59</v>
      </c>
      <c r="L63" s="8">
        <v>42</v>
      </c>
      <c r="M63" s="8">
        <v>11</v>
      </c>
      <c r="N63" s="14"/>
      <c r="O63" s="14"/>
      <c r="P63" s="14"/>
      <c r="Q63" s="14"/>
      <c r="R63" s="14"/>
      <c r="S63" s="14"/>
      <c r="T63" s="14"/>
      <c r="U63" s="14"/>
      <c r="V63" s="14"/>
      <c r="W63" s="9"/>
      <c r="X63" s="10">
        <f t="shared" si="0"/>
        <v>43.75</v>
      </c>
      <c r="Z63" s="11"/>
      <c r="AA63" s="11"/>
      <c r="AB63" s="12"/>
    </row>
    <row r="64" spans="2:28" ht="14.25" customHeight="1">
      <c r="B64" s="5">
        <f>+B63+1</f>
        <v>62</v>
      </c>
      <c r="C64" s="13" t="s">
        <v>122</v>
      </c>
      <c r="D64" s="6">
        <f>SUM(E64:V64)</f>
        <v>174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8">
        <v>90</v>
      </c>
      <c r="V64" s="8">
        <v>84</v>
      </c>
      <c r="W64" s="9"/>
      <c r="X64" s="10">
        <f t="shared" si="0"/>
        <v>87</v>
      </c>
      <c r="Z64" s="11"/>
      <c r="AA64" s="11"/>
      <c r="AB64" s="12"/>
    </row>
    <row r="65" spans="2:28" ht="14.25" customHeight="1">
      <c r="B65" s="5">
        <f>+B64+1</f>
        <v>63</v>
      </c>
      <c r="C65" s="13" t="s">
        <v>60</v>
      </c>
      <c r="D65" s="6">
        <f>SUM(E65:V65)</f>
        <v>170</v>
      </c>
      <c r="E65" s="8">
        <v>12</v>
      </c>
      <c r="F65" s="8">
        <v>7</v>
      </c>
      <c r="G65" s="8">
        <v>16</v>
      </c>
      <c r="H65" s="8">
        <v>26</v>
      </c>
      <c r="I65" s="8">
        <v>16</v>
      </c>
      <c r="J65" s="8">
        <v>50</v>
      </c>
      <c r="K65" s="8">
        <v>34</v>
      </c>
      <c r="L65" s="8">
        <v>9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9"/>
      <c r="X65" s="10">
        <f t="shared" si="0"/>
        <v>21.25</v>
      </c>
      <c r="Z65" s="11"/>
      <c r="AA65" s="11"/>
      <c r="AB65" s="12"/>
    </row>
    <row r="66" spans="2:28" ht="14.25" customHeight="1">
      <c r="B66" s="5">
        <f>+B65+1</f>
        <v>64</v>
      </c>
      <c r="C66" s="13" t="s">
        <v>90</v>
      </c>
      <c r="D66" s="6">
        <f>SUM(E66:V66)</f>
        <v>170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8">
        <v>20</v>
      </c>
      <c r="R66" s="7">
        <v>45</v>
      </c>
      <c r="S66" s="14"/>
      <c r="T66" s="14"/>
      <c r="U66" s="8">
        <v>52</v>
      </c>
      <c r="V66" s="8">
        <v>53</v>
      </c>
      <c r="W66" s="9"/>
      <c r="X66" s="10">
        <f t="shared" si="0"/>
        <v>42.5</v>
      </c>
      <c r="Z66" s="11"/>
      <c r="AA66" s="11"/>
      <c r="AB66" s="12"/>
    </row>
    <row r="67" spans="2:28" ht="14.25" customHeight="1">
      <c r="B67" s="5">
        <f>+B66+1</f>
        <v>65</v>
      </c>
      <c r="C67" s="13" t="s">
        <v>61</v>
      </c>
      <c r="D67" s="6">
        <f>SUM(E67:V67)</f>
        <v>163</v>
      </c>
      <c r="E67" s="14"/>
      <c r="F67" s="14"/>
      <c r="G67" s="14"/>
      <c r="H67" s="14"/>
      <c r="I67" s="14"/>
      <c r="J67" s="14"/>
      <c r="K67" s="14"/>
      <c r="L67" s="14"/>
      <c r="M67" s="14"/>
      <c r="N67" s="8">
        <v>25</v>
      </c>
      <c r="O67" s="8">
        <v>27</v>
      </c>
      <c r="P67" s="8">
        <v>53</v>
      </c>
      <c r="Q67" s="8">
        <v>20</v>
      </c>
      <c r="R67" s="8">
        <v>11</v>
      </c>
      <c r="S67" s="8">
        <v>27</v>
      </c>
      <c r="T67" s="14"/>
      <c r="U67" s="14"/>
      <c r="V67" s="14"/>
      <c r="W67" s="9"/>
      <c r="X67" s="10">
        <f t="shared" si="0"/>
        <v>27.166666666666668</v>
      </c>
      <c r="Z67" s="11"/>
      <c r="AA67" s="11"/>
      <c r="AB67" s="12"/>
    </row>
    <row r="68" spans="2:28" ht="14.25" customHeight="1">
      <c r="B68" s="5">
        <f>+B67+1</f>
        <v>66</v>
      </c>
      <c r="C68" s="13" t="s">
        <v>62</v>
      </c>
      <c r="D68" s="6">
        <f>SUM(E68:V68)</f>
        <v>156</v>
      </c>
      <c r="E68" s="14"/>
      <c r="F68" s="14"/>
      <c r="G68" s="14"/>
      <c r="H68" s="14"/>
      <c r="I68" s="14"/>
      <c r="J68" s="14"/>
      <c r="K68" s="8">
        <v>24</v>
      </c>
      <c r="L68" s="8">
        <v>20</v>
      </c>
      <c r="M68" s="8">
        <v>26</v>
      </c>
      <c r="N68" s="8">
        <v>18</v>
      </c>
      <c r="O68" s="8">
        <v>37</v>
      </c>
      <c r="P68" s="8">
        <v>27</v>
      </c>
      <c r="Q68" s="8">
        <v>4</v>
      </c>
      <c r="R68" s="14"/>
      <c r="S68" s="14"/>
      <c r="T68" s="14"/>
      <c r="U68" s="14"/>
      <c r="V68" s="14"/>
      <c r="W68" s="9"/>
      <c r="X68" s="10">
        <f t="shared" si="0"/>
        <v>22.285714285714285</v>
      </c>
      <c r="Z68" s="11"/>
      <c r="AA68" s="11"/>
      <c r="AB68" s="12"/>
    </row>
    <row r="69" spans="2:28" ht="14.25" customHeight="1">
      <c r="B69" s="5">
        <f>+B68+1</f>
        <v>67</v>
      </c>
      <c r="C69" s="13" t="s">
        <v>63</v>
      </c>
      <c r="D69" s="6">
        <f>SUM(E69:V69)</f>
        <v>156</v>
      </c>
      <c r="E69" s="14"/>
      <c r="F69" s="14"/>
      <c r="G69" s="14"/>
      <c r="H69" s="14"/>
      <c r="I69" s="14"/>
      <c r="J69" s="14"/>
      <c r="K69" s="8">
        <v>23</v>
      </c>
      <c r="L69" s="8">
        <v>14</v>
      </c>
      <c r="M69" s="8">
        <v>23</v>
      </c>
      <c r="N69" s="8">
        <v>23</v>
      </c>
      <c r="O69" s="8">
        <v>27</v>
      </c>
      <c r="P69" s="8">
        <v>21</v>
      </c>
      <c r="Q69" s="8">
        <v>12</v>
      </c>
      <c r="R69" s="8">
        <v>13</v>
      </c>
      <c r="S69" s="14"/>
      <c r="T69" s="14"/>
      <c r="U69" s="14"/>
      <c r="V69" s="14"/>
      <c r="W69" s="9"/>
      <c r="X69" s="10">
        <f t="shared" ref="X69:X132" si="1">AVERAGE(E69:V69)</f>
        <v>19.5</v>
      </c>
      <c r="Z69" s="11"/>
      <c r="AA69" s="11"/>
      <c r="AB69" s="12"/>
    </row>
    <row r="70" spans="2:28" ht="14.25" customHeight="1">
      <c r="B70" s="5">
        <f>+B69+1</f>
        <v>68</v>
      </c>
      <c r="C70" s="13" t="s">
        <v>64</v>
      </c>
      <c r="D70" s="6">
        <f>SUM(E70:V70)</f>
        <v>154</v>
      </c>
      <c r="E70" s="8">
        <v>24</v>
      </c>
      <c r="F70" s="8">
        <v>3</v>
      </c>
      <c r="G70" s="8">
        <v>17</v>
      </c>
      <c r="H70" s="14"/>
      <c r="I70" s="14"/>
      <c r="J70" s="8">
        <v>19</v>
      </c>
      <c r="K70" s="8">
        <v>18</v>
      </c>
      <c r="L70" s="8">
        <v>27</v>
      </c>
      <c r="M70" s="14"/>
      <c r="N70" s="8">
        <v>17</v>
      </c>
      <c r="O70" s="8">
        <v>22</v>
      </c>
      <c r="P70" s="14"/>
      <c r="Q70" s="8">
        <v>7</v>
      </c>
      <c r="R70" s="14"/>
      <c r="S70" s="14"/>
      <c r="T70" s="14"/>
      <c r="U70" s="14"/>
      <c r="V70" s="14"/>
      <c r="W70" s="9"/>
      <c r="X70" s="10">
        <f t="shared" si="1"/>
        <v>17.111111111111111</v>
      </c>
      <c r="Z70" s="11"/>
      <c r="AA70" s="11"/>
      <c r="AB70" s="12"/>
    </row>
    <row r="71" spans="2:28" ht="14.25" customHeight="1">
      <c r="B71" s="5">
        <f>+B70+1</f>
        <v>69</v>
      </c>
      <c r="C71" s="13" t="s">
        <v>66</v>
      </c>
      <c r="D71" s="6">
        <f>SUM(E71:V71)</f>
        <v>154</v>
      </c>
      <c r="E71" s="14"/>
      <c r="F71" s="14"/>
      <c r="G71" s="14"/>
      <c r="H71" s="14"/>
      <c r="I71" s="14"/>
      <c r="J71" s="8">
        <v>9</v>
      </c>
      <c r="K71" s="8">
        <v>25</v>
      </c>
      <c r="L71" s="14"/>
      <c r="M71" s="8">
        <v>7</v>
      </c>
      <c r="N71" s="8">
        <v>18</v>
      </c>
      <c r="O71" s="8">
        <v>18</v>
      </c>
      <c r="P71" s="8">
        <v>14</v>
      </c>
      <c r="Q71" s="8">
        <v>10</v>
      </c>
      <c r="R71" s="8">
        <v>5</v>
      </c>
      <c r="S71" s="8">
        <v>24</v>
      </c>
      <c r="T71" s="8">
        <v>8</v>
      </c>
      <c r="U71" s="8">
        <v>14</v>
      </c>
      <c r="V71" s="8">
        <v>2</v>
      </c>
      <c r="W71" s="9"/>
      <c r="X71" s="10">
        <f t="shared" si="1"/>
        <v>12.833333333333334</v>
      </c>
      <c r="Z71" s="11"/>
      <c r="AA71" s="11"/>
      <c r="AB71" s="12"/>
    </row>
    <row r="72" spans="2:28" ht="14.25" customHeight="1">
      <c r="B72" s="5">
        <f>+B71+1</f>
        <v>70</v>
      </c>
      <c r="C72" s="13" t="s">
        <v>69</v>
      </c>
      <c r="D72" s="6">
        <f>SUM(E72:V72)</f>
        <v>151</v>
      </c>
      <c r="E72" s="14"/>
      <c r="F72" s="14"/>
      <c r="G72" s="14"/>
      <c r="H72" s="14"/>
      <c r="I72" s="14"/>
      <c r="J72" s="14"/>
      <c r="K72" s="14"/>
      <c r="L72" s="8">
        <v>15</v>
      </c>
      <c r="M72" s="8">
        <v>14</v>
      </c>
      <c r="N72" s="8">
        <v>23</v>
      </c>
      <c r="O72" s="8">
        <v>12</v>
      </c>
      <c r="P72" s="8">
        <v>27</v>
      </c>
      <c r="Q72" s="8">
        <v>17</v>
      </c>
      <c r="R72" s="8">
        <v>2</v>
      </c>
      <c r="S72" s="8">
        <v>13</v>
      </c>
      <c r="T72" s="8">
        <v>12</v>
      </c>
      <c r="U72" s="8">
        <v>15</v>
      </c>
      <c r="V72" s="8">
        <v>1</v>
      </c>
      <c r="W72" s="9"/>
      <c r="X72" s="10">
        <f t="shared" si="1"/>
        <v>13.727272727272727</v>
      </c>
      <c r="Z72" s="11"/>
      <c r="AA72" s="11"/>
      <c r="AB72" s="12"/>
    </row>
    <row r="73" spans="2:28" ht="14.25" customHeight="1">
      <c r="B73" s="5">
        <f>+B72+1</f>
        <v>71</v>
      </c>
      <c r="C73" s="13" t="s">
        <v>79</v>
      </c>
      <c r="D73" s="6">
        <f>SUM(E73:V73)</f>
        <v>149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8">
        <v>33</v>
      </c>
      <c r="R73" s="8">
        <v>18</v>
      </c>
      <c r="S73" s="8">
        <v>20</v>
      </c>
      <c r="T73" s="8">
        <v>23</v>
      </c>
      <c r="U73" s="8">
        <v>33</v>
      </c>
      <c r="V73" s="8">
        <v>22</v>
      </c>
      <c r="W73" s="9"/>
      <c r="X73" s="10">
        <f t="shared" si="1"/>
        <v>24.833333333333332</v>
      </c>
      <c r="Z73" s="11"/>
      <c r="AA73" s="11"/>
      <c r="AB73" s="12"/>
    </row>
    <row r="74" spans="2:28" ht="14.25" customHeight="1">
      <c r="B74" s="5">
        <f>+B73+1</f>
        <v>72</v>
      </c>
      <c r="C74" s="13" t="s">
        <v>73</v>
      </c>
      <c r="D74" s="6">
        <f>SUM(E74:V74)</f>
        <v>148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8">
        <v>51</v>
      </c>
      <c r="T74" s="8">
        <v>50</v>
      </c>
      <c r="U74" s="8">
        <v>47</v>
      </c>
      <c r="V74" s="8"/>
      <c r="W74" s="9"/>
      <c r="X74" s="10">
        <f t="shared" si="1"/>
        <v>49.333333333333336</v>
      </c>
      <c r="Z74" s="11"/>
      <c r="AA74" s="11"/>
      <c r="AB74" s="12"/>
    </row>
    <row r="75" spans="2:28" ht="14.25" customHeight="1">
      <c r="B75" s="5">
        <f>+B74+1</f>
        <v>73</v>
      </c>
      <c r="C75" s="13" t="s">
        <v>74</v>
      </c>
      <c r="D75" s="6">
        <f>SUM(E75:V75)</f>
        <v>143</v>
      </c>
      <c r="E75" s="8">
        <v>14</v>
      </c>
      <c r="F75" s="8">
        <v>14</v>
      </c>
      <c r="G75" s="8">
        <v>10</v>
      </c>
      <c r="H75" s="8">
        <v>28</v>
      </c>
      <c r="I75" s="8">
        <v>13</v>
      </c>
      <c r="J75" s="8">
        <v>20</v>
      </c>
      <c r="K75" s="8">
        <v>12</v>
      </c>
      <c r="L75" s="8">
        <v>18</v>
      </c>
      <c r="M75" s="14"/>
      <c r="N75" s="8">
        <v>6</v>
      </c>
      <c r="O75" s="8">
        <v>1</v>
      </c>
      <c r="P75" s="14"/>
      <c r="Q75" s="8">
        <v>3</v>
      </c>
      <c r="R75" s="8">
        <v>4</v>
      </c>
      <c r="S75" s="14"/>
      <c r="T75" s="14"/>
      <c r="U75" s="14"/>
      <c r="V75" s="14"/>
      <c r="W75" s="9"/>
      <c r="X75" s="10">
        <f t="shared" si="1"/>
        <v>11.916666666666666</v>
      </c>
      <c r="Z75" s="11"/>
      <c r="AA75" s="11"/>
      <c r="AB75" s="12"/>
    </row>
    <row r="76" spans="2:28" ht="14.25" customHeight="1">
      <c r="B76" s="5">
        <f>+B75+1</f>
        <v>74</v>
      </c>
      <c r="C76" s="13" t="s">
        <v>75</v>
      </c>
      <c r="D76" s="6">
        <f>SUM(E76:V76)</f>
        <v>137</v>
      </c>
      <c r="E76" s="14"/>
      <c r="F76" s="14"/>
      <c r="G76" s="14"/>
      <c r="H76" s="14"/>
      <c r="I76" s="14"/>
      <c r="J76" s="14"/>
      <c r="K76" s="14"/>
      <c r="L76" s="8">
        <v>52</v>
      </c>
      <c r="M76" s="8">
        <v>21</v>
      </c>
      <c r="N76" s="8">
        <v>40</v>
      </c>
      <c r="O76" s="8">
        <v>19</v>
      </c>
      <c r="P76" s="14"/>
      <c r="Q76" s="8">
        <v>3</v>
      </c>
      <c r="R76" s="14"/>
      <c r="S76" s="8">
        <v>2</v>
      </c>
      <c r="T76" s="14"/>
      <c r="U76" s="14"/>
      <c r="V76" s="14"/>
      <c r="W76" s="9"/>
      <c r="X76" s="10">
        <f t="shared" si="1"/>
        <v>22.833333333333332</v>
      </c>
      <c r="Z76" s="11"/>
      <c r="AA76" s="11"/>
      <c r="AB76" s="12"/>
    </row>
    <row r="77" spans="2:28" ht="14.25" customHeight="1">
      <c r="B77" s="5">
        <f>+B76+1</f>
        <v>75</v>
      </c>
      <c r="C77" s="13" t="s">
        <v>88</v>
      </c>
      <c r="D77" s="6">
        <f>SUM(E77:V77)</f>
        <v>136</v>
      </c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8">
        <v>42</v>
      </c>
      <c r="Q77" s="8">
        <v>10</v>
      </c>
      <c r="R77" s="14"/>
      <c r="S77" s="8">
        <v>27</v>
      </c>
      <c r="T77" s="14"/>
      <c r="U77" s="8">
        <v>39</v>
      </c>
      <c r="V77" s="8">
        <v>18</v>
      </c>
      <c r="W77" s="9"/>
      <c r="X77" s="10">
        <f t="shared" si="1"/>
        <v>27.2</v>
      </c>
      <c r="Z77" s="11"/>
      <c r="AA77" s="11"/>
      <c r="AB77" s="12"/>
    </row>
    <row r="78" spans="2:28" ht="14.25" customHeight="1">
      <c r="B78" s="5">
        <f>+B77+1</f>
        <v>76</v>
      </c>
      <c r="C78" s="13" t="s">
        <v>76</v>
      </c>
      <c r="D78" s="6">
        <f>SUM(E78:V78)</f>
        <v>135</v>
      </c>
      <c r="E78" s="8">
        <v>12</v>
      </c>
      <c r="F78" s="8">
        <v>13</v>
      </c>
      <c r="G78" s="8">
        <v>10</v>
      </c>
      <c r="H78" s="8">
        <v>14</v>
      </c>
      <c r="I78" s="8">
        <v>13</v>
      </c>
      <c r="J78" s="8">
        <v>23</v>
      </c>
      <c r="K78" s="8">
        <v>15</v>
      </c>
      <c r="L78" s="8">
        <v>11</v>
      </c>
      <c r="M78" s="14"/>
      <c r="N78" s="8">
        <v>9</v>
      </c>
      <c r="O78" s="14"/>
      <c r="P78" s="8">
        <v>15</v>
      </c>
      <c r="Q78" s="14"/>
      <c r="R78" s="14"/>
      <c r="S78" s="14"/>
      <c r="T78" s="14"/>
      <c r="U78" s="14"/>
      <c r="V78" s="14"/>
      <c r="W78" s="9"/>
      <c r="X78" s="10">
        <f t="shared" si="1"/>
        <v>13.5</v>
      </c>
      <c r="Z78" s="11"/>
      <c r="AA78" s="11"/>
      <c r="AB78" s="12"/>
    </row>
    <row r="79" spans="2:28" ht="14.25" customHeight="1">
      <c r="B79" s="5">
        <f>+B78+1</f>
        <v>77</v>
      </c>
      <c r="C79" s="13" t="s">
        <v>77</v>
      </c>
      <c r="D79" s="6">
        <f>SUM(E79:V79)</f>
        <v>133</v>
      </c>
      <c r="E79" s="14"/>
      <c r="F79" s="14"/>
      <c r="G79" s="8">
        <v>20</v>
      </c>
      <c r="H79" s="8">
        <v>31</v>
      </c>
      <c r="I79" s="8">
        <v>34</v>
      </c>
      <c r="J79" s="8">
        <v>34</v>
      </c>
      <c r="K79" s="8">
        <v>14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9"/>
      <c r="X79" s="10">
        <f t="shared" si="1"/>
        <v>26.6</v>
      </c>
      <c r="Z79" s="11"/>
      <c r="AA79" s="11"/>
      <c r="AB79" s="12"/>
    </row>
    <row r="80" spans="2:28" ht="14.25" customHeight="1">
      <c r="B80" s="5">
        <f>+B79+1</f>
        <v>78</v>
      </c>
      <c r="C80" s="13" t="s">
        <v>78</v>
      </c>
      <c r="D80" s="6">
        <f>SUM(E80:V80)</f>
        <v>130</v>
      </c>
      <c r="E80" s="14"/>
      <c r="F80" s="14"/>
      <c r="G80" s="14"/>
      <c r="H80" s="8">
        <v>13</v>
      </c>
      <c r="I80" s="8">
        <v>9</v>
      </c>
      <c r="J80" s="8">
        <v>8</v>
      </c>
      <c r="K80" s="8">
        <v>25</v>
      </c>
      <c r="L80" s="8">
        <v>9</v>
      </c>
      <c r="M80" s="8">
        <v>10</v>
      </c>
      <c r="N80" s="8">
        <v>23</v>
      </c>
      <c r="O80" s="8">
        <v>13</v>
      </c>
      <c r="P80" s="8">
        <v>8</v>
      </c>
      <c r="Q80" s="8">
        <v>2</v>
      </c>
      <c r="R80" s="8">
        <v>10</v>
      </c>
      <c r="S80" s="14"/>
      <c r="T80" s="14"/>
      <c r="U80" s="14"/>
      <c r="V80" s="14"/>
      <c r="W80" s="9"/>
      <c r="X80" s="10">
        <f t="shared" si="1"/>
        <v>11.818181818181818</v>
      </c>
      <c r="Z80" s="11"/>
      <c r="AA80" s="11"/>
      <c r="AB80" s="12"/>
    </row>
    <row r="81" spans="2:28" ht="14.25" customHeight="1">
      <c r="B81" s="5">
        <f>+B80+1</f>
        <v>79</v>
      </c>
      <c r="C81" s="13" t="s">
        <v>87</v>
      </c>
      <c r="D81" s="6">
        <f>SUM(E81:V81)</f>
        <v>130</v>
      </c>
      <c r="E81" s="14"/>
      <c r="F81" s="14"/>
      <c r="G81" s="14"/>
      <c r="H81" s="14"/>
      <c r="I81" s="8">
        <v>21</v>
      </c>
      <c r="J81" s="8">
        <v>23</v>
      </c>
      <c r="K81" s="8">
        <v>8</v>
      </c>
      <c r="L81" s="8">
        <v>16</v>
      </c>
      <c r="M81" s="8">
        <v>21</v>
      </c>
      <c r="N81" s="14"/>
      <c r="O81" s="14"/>
      <c r="P81" s="8">
        <v>7</v>
      </c>
      <c r="Q81" s="8">
        <v>9</v>
      </c>
      <c r="R81" s="14"/>
      <c r="S81" s="8">
        <v>13</v>
      </c>
      <c r="T81" s="14"/>
      <c r="U81" s="14"/>
      <c r="V81" s="8">
        <v>12</v>
      </c>
      <c r="W81" s="9"/>
      <c r="X81" s="10">
        <f t="shared" si="1"/>
        <v>14.444444444444445</v>
      </c>
      <c r="Z81" s="11"/>
      <c r="AA81" s="11"/>
      <c r="AB81" s="12"/>
    </row>
    <row r="82" spans="2:28" ht="14.25" customHeight="1">
      <c r="B82" s="5">
        <f>+B81+1</f>
        <v>80</v>
      </c>
      <c r="C82" s="13" t="s">
        <v>119</v>
      </c>
      <c r="D82" s="6">
        <f>SUM(E82:V82)</f>
        <v>127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8">
        <v>44</v>
      </c>
      <c r="U82" s="8">
        <v>44</v>
      </c>
      <c r="V82" s="8">
        <v>39</v>
      </c>
      <c r="W82" s="9"/>
      <c r="X82" s="10">
        <f t="shared" si="1"/>
        <v>42.333333333333336</v>
      </c>
      <c r="Z82" s="11"/>
      <c r="AA82" s="11"/>
      <c r="AB82" s="12"/>
    </row>
    <row r="83" spans="2:28" ht="14.25" customHeight="1">
      <c r="B83" s="5">
        <f>+B82+1</f>
        <v>81</v>
      </c>
      <c r="C83" s="13" t="s">
        <v>80</v>
      </c>
      <c r="D83" s="6">
        <f>SUM(E83:V83)</f>
        <v>126</v>
      </c>
      <c r="E83" s="14"/>
      <c r="F83" s="14"/>
      <c r="G83" s="14"/>
      <c r="H83" s="14"/>
      <c r="I83" s="14"/>
      <c r="J83" s="14"/>
      <c r="K83" s="14"/>
      <c r="L83" s="14"/>
      <c r="M83" s="14"/>
      <c r="N83" s="8">
        <v>75</v>
      </c>
      <c r="O83" s="8">
        <v>20</v>
      </c>
      <c r="P83" s="8">
        <v>26</v>
      </c>
      <c r="Q83" s="14"/>
      <c r="R83" s="8">
        <v>5</v>
      </c>
      <c r="S83" s="14"/>
      <c r="T83" s="14"/>
      <c r="U83" s="14"/>
      <c r="V83" s="14"/>
      <c r="W83" s="9"/>
      <c r="X83" s="10">
        <f t="shared" si="1"/>
        <v>31.5</v>
      </c>
      <c r="Z83" s="11"/>
      <c r="AA83" s="11"/>
      <c r="AB83" s="12"/>
    </row>
    <row r="84" spans="2:28" ht="14.25" customHeight="1">
      <c r="B84" s="5">
        <f>+B83+1</f>
        <v>82</v>
      </c>
      <c r="C84" s="13" t="s">
        <v>81</v>
      </c>
      <c r="D84" s="6">
        <f>SUM(E84:V84)</f>
        <v>126</v>
      </c>
      <c r="E84" s="8">
        <v>10</v>
      </c>
      <c r="F84" s="8">
        <v>5</v>
      </c>
      <c r="G84" s="8">
        <v>13</v>
      </c>
      <c r="H84" s="8">
        <v>12</v>
      </c>
      <c r="I84" s="8">
        <v>16</v>
      </c>
      <c r="J84" s="8">
        <v>25</v>
      </c>
      <c r="K84" s="8">
        <v>9</v>
      </c>
      <c r="L84" s="8">
        <v>6</v>
      </c>
      <c r="M84" s="8">
        <v>6</v>
      </c>
      <c r="N84" s="8">
        <v>4</v>
      </c>
      <c r="O84" s="8">
        <v>6</v>
      </c>
      <c r="P84" s="8">
        <v>1</v>
      </c>
      <c r="Q84" s="14"/>
      <c r="R84" s="14"/>
      <c r="S84" s="8">
        <v>7</v>
      </c>
      <c r="T84" s="8">
        <v>6</v>
      </c>
      <c r="U84" s="14"/>
      <c r="V84" s="14"/>
      <c r="W84" s="9"/>
      <c r="X84" s="10">
        <f t="shared" si="1"/>
        <v>9</v>
      </c>
      <c r="Z84" s="11"/>
      <c r="AA84" s="11"/>
      <c r="AB84" s="12"/>
    </row>
    <row r="85" spans="2:28" ht="13.8" customHeight="1">
      <c r="B85" s="5">
        <f>+B84+1</f>
        <v>83</v>
      </c>
      <c r="C85" s="13" t="s">
        <v>82</v>
      </c>
      <c r="D85" s="6">
        <f>SUM(E85:V85)</f>
        <v>125</v>
      </c>
      <c r="E85" s="14"/>
      <c r="F85" s="8">
        <v>7</v>
      </c>
      <c r="G85" s="8">
        <v>14</v>
      </c>
      <c r="H85" s="8">
        <v>28</v>
      </c>
      <c r="I85" s="8">
        <v>2</v>
      </c>
      <c r="J85" s="8">
        <v>40</v>
      </c>
      <c r="K85" s="8">
        <v>11</v>
      </c>
      <c r="L85" s="8">
        <v>13</v>
      </c>
      <c r="M85" s="14"/>
      <c r="N85" s="14"/>
      <c r="O85" s="8">
        <v>10</v>
      </c>
      <c r="P85" s="14"/>
      <c r="Q85" s="14"/>
      <c r="R85" s="14"/>
      <c r="S85" s="14"/>
      <c r="T85" s="14"/>
      <c r="U85" s="14"/>
      <c r="V85" s="14"/>
      <c r="W85" s="9"/>
      <c r="X85" s="10">
        <f t="shared" si="1"/>
        <v>15.625</v>
      </c>
      <c r="Z85" s="11"/>
      <c r="AA85" s="11"/>
      <c r="AB85" s="12"/>
    </row>
    <row r="86" spans="2:28" ht="14.25" customHeight="1">
      <c r="B86" s="5">
        <f>+B85+1</f>
        <v>84</v>
      </c>
      <c r="C86" s="13" t="s">
        <v>83</v>
      </c>
      <c r="D86" s="6">
        <f>SUM(E86:V86)</f>
        <v>124</v>
      </c>
      <c r="E86" s="8">
        <v>16</v>
      </c>
      <c r="F86" s="8">
        <v>9</v>
      </c>
      <c r="G86" s="8">
        <v>9</v>
      </c>
      <c r="H86" s="8">
        <v>19</v>
      </c>
      <c r="I86" s="8">
        <v>12</v>
      </c>
      <c r="J86" s="8">
        <v>9</v>
      </c>
      <c r="K86" s="14"/>
      <c r="L86" s="8">
        <v>2</v>
      </c>
      <c r="M86" s="14"/>
      <c r="N86" s="8">
        <v>14</v>
      </c>
      <c r="O86" s="14"/>
      <c r="P86" s="8">
        <v>11</v>
      </c>
      <c r="Q86" s="8">
        <v>8</v>
      </c>
      <c r="R86" s="8">
        <v>4</v>
      </c>
      <c r="S86" s="14"/>
      <c r="T86" s="8">
        <v>11</v>
      </c>
      <c r="U86" s="14"/>
      <c r="V86" s="14"/>
      <c r="W86" s="9"/>
      <c r="X86" s="10">
        <f t="shared" si="1"/>
        <v>10.333333333333334</v>
      </c>
      <c r="Z86" s="11"/>
      <c r="AA86" s="11"/>
      <c r="AB86" s="12"/>
    </row>
    <row r="87" spans="2:28" ht="14.25" customHeight="1">
      <c r="B87" s="5">
        <f>+B86+1</f>
        <v>85</v>
      </c>
      <c r="C87" s="13" t="s">
        <v>97</v>
      </c>
      <c r="D87" s="6">
        <f>SUM(E87:V87)</f>
        <v>124</v>
      </c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8">
        <v>9</v>
      </c>
      <c r="P87" s="8">
        <v>22</v>
      </c>
      <c r="Q87" s="8">
        <v>15</v>
      </c>
      <c r="R87" s="8">
        <v>5</v>
      </c>
      <c r="S87" s="8">
        <v>30</v>
      </c>
      <c r="T87" s="8">
        <v>14</v>
      </c>
      <c r="U87" s="8">
        <v>15</v>
      </c>
      <c r="V87" s="8">
        <v>14</v>
      </c>
      <c r="W87" s="9"/>
      <c r="X87" s="10">
        <f t="shared" si="1"/>
        <v>15.5</v>
      </c>
      <c r="Z87" s="11"/>
      <c r="AA87" s="11"/>
      <c r="AB87" s="12"/>
    </row>
    <row r="88" spans="2:28" ht="14.25" customHeight="1">
      <c r="B88" s="5">
        <f>+B87+1</f>
        <v>86</v>
      </c>
      <c r="C88" s="13" t="s">
        <v>102</v>
      </c>
      <c r="D88" s="6">
        <f>SUM(E88:V88)</f>
        <v>124</v>
      </c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8">
        <v>10</v>
      </c>
      <c r="R88" s="8">
        <v>8</v>
      </c>
      <c r="S88" s="8">
        <v>25</v>
      </c>
      <c r="T88" s="8">
        <v>34</v>
      </c>
      <c r="U88" s="8">
        <v>32</v>
      </c>
      <c r="V88" s="8">
        <v>15</v>
      </c>
      <c r="W88" s="9"/>
      <c r="X88" s="10">
        <f t="shared" si="1"/>
        <v>20.666666666666668</v>
      </c>
      <c r="Z88" s="11"/>
      <c r="AA88" s="11"/>
      <c r="AB88" s="12"/>
    </row>
    <row r="89" spans="2:28" ht="14.25" customHeight="1">
      <c r="B89" s="5">
        <f>+B88+1</f>
        <v>87</v>
      </c>
      <c r="C89" s="13" t="s">
        <v>107</v>
      </c>
      <c r="D89" s="6">
        <f>SUM(E89:V89)</f>
        <v>123</v>
      </c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8">
        <v>27</v>
      </c>
      <c r="Q89" s="8">
        <v>13</v>
      </c>
      <c r="R89" s="8">
        <v>10</v>
      </c>
      <c r="S89" s="8">
        <v>12</v>
      </c>
      <c r="T89" s="8">
        <v>22</v>
      </c>
      <c r="U89" s="8">
        <v>19</v>
      </c>
      <c r="V89" s="8">
        <v>20</v>
      </c>
      <c r="W89" s="9"/>
      <c r="X89" s="10">
        <f t="shared" si="1"/>
        <v>17.571428571428573</v>
      </c>
      <c r="Z89" s="11"/>
      <c r="AA89" s="11"/>
      <c r="AB89" s="12"/>
    </row>
    <row r="90" spans="2:28" ht="14.25" customHeight="1">
      <c r="B90" s="5">
        <f>+B89+1</f>
        <v>88</v>
      </c>
      <c r="C90" s="13" t="s">
        <v>84</v>
      </c>
      <c r="D90" s="6">
        <f>SUM(E90:V90)</f>
        <v>121</v>
      </c>
      <c r="E90" s="8">
        <v>19</v>
      </c>
      <c r="F90" s="8">
        <v>17</v>
      </c>
      <c r="G90" s="8">
        <v>8</v>
      </c>
      <c r="H90" s="8">
        <v>14</v>
      </c>
      <c r="I90" s="8">
        <v>9</v>
      </c>
      <c r="J90" s="8">
        <v>7</v>
      </c>
      <c r="K90" s="8">
        <v>5</v>
      </c>
      <c r="L90" s="8">
        <v>7</v>
      </c>
      <c r="M90" s="8">
        <v>7</v>
      </c>
      <c r="N90" s="8">
        <v>13</v>
      </c>
      <c r="O90" s="8">
        <v>7</v>
      </c>
      <c r="P90" s="8">
        <v>8</v>
      </c>
      <c r="Q90" s="14"/>
      <c r="R90" s="14"/>
      <c r="S90" s="14"/>
      <c r="T90" s="14"/>
      <c r="U90" s="14"/>
      <c r="V90" s="14"/>
      <c r="W90" s="9"/>
      <c r="X90" s="10">
        <f t="shared" si="1"/>
        <v>10.083333333333334</v>
      </c>
      <c r="Z90" s="11"/>
      <c r="AA90" s="11"/>
      <c r="AB90" s="12"/>
    </row>
    <row r="91" spans="2:28" ht="14.25" customHeight="1">
      <c r="B91" s="5">
        <f>+B90+1</f>
        <v>89</v>
      </c>
      <c r="C91" s="13" t="s">
        <v>96</v>
      </c>
      <c r="D91" s="6">
        <f>SUM(E91:V91)</f>
        <v>121</v>
      </c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8">
        <v>17</v>
      </c>
      <c r="P91" s="8">
        <v>16</v>
      </c>
      <c r="Q91" s="8">
        <v>13</v>
      </c>
      <c r="R91" s="8">
        <v>4</v>
      </c>
      <c r="S91" s="8">
        <v>21</v>
      </c>
      <c r="T91" s="8">
        <v>13</v>
      </c>
      <c r="U91" s="8">
        <v>31</v>
      </c>
      <c r="V91" s="8">
        <v>6</v>
      </c>
      <c r="W91" s="9"/>
      <c r="X91" s="10">
        <f t="shared" si="1"/>
        <v>15.125</v>
      </c>
      <c r="Z91" s="11"/>
      <c r="AA91" s="11"/>
      <c r="AB91" s="12"/>
    </row>
    <row r="92" spans="2:28" ht="14.25" customHeight="1">
      <c r="B92" s="5">
        <f>+B91+1</f>
        <v>90</v>
      </c>
      <c r="C92" s="13" t="s">
        <v>106</v>
      </c>
      <c r="D92" s="6">
        <f>SUM(E92:V92)</f>
        <v>121</v>
      </c>
      <c r="E92" s="14"/>
      <c r="F92" s="14"/>
      <c r="G92" s="14"/>
      <c r="H92" s="14"/>
      <c r="I92" s="14"/>
      <c r="J92" s="14"/>
      <c r="K92" s="8">
        <v>17</v>
      </c>
      <c r="L92" s="8">
        <v>14</v>
      </c>
      <c r="M92" s="8">
        <v>15</v>
      </c>
      <c r="N92" s="8">
        <v>12</v>
      </c>
      <c r="O92" s="8">
        <v>13</v>
      </c>
      <c r="P92" s="8">
        <v>10</v>
      </c>
      <c r="Q92" s="8">
        <v>8</v>
      </c>
      <c r="R92" s="14"/>
      <c r="S92" s="14"/>
      <c r="T92" s="14"/>
      <c r="U92" s="8">
        <v>16</v>
      </c>
      <c r="V92" s="8">
        <v>16</v>
      </c>
      <c r="W92" s="9"/>
      <c r="X92" s="10">
        <f t="shared" si="1"/>
        <v>13.444444444444445</v>
      </c>
      <c r="Z92" s="11"/>
      <c r="AA92" s="11"/>
      <c r="AB92" s="12"/>
    </row>
    <row r="93" spans="2:28" ht="14.25" customHeight="1">
      <c r="B93" s="5">
        <f>+B92+1</f>
        <v>91</v>
      </c>
      <c r="C93" s="13" t="s">
        <v>111</v>
      </c>
      <c r="D93" s="6">
        <f>SUM(E93:V93)</f>
        <v>121</v>
      </c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8">
        <v>36</v>
      </c>
      <c r="T93" s="8">
        <v>38</v>
      </c>
      <c r="U93" s="8">
        <v>26</v>
      </c>
      <c r="V93" s="8">
        <v>21</v>
      </c>
      <c r="W93" s="9"/>
      <c r="X93" s="10">
        <f t="shared" si="1"/>
        <v>30.25</v>
      </c>
      <c r="Z93" s="11"/>
      <c r="AA93" s="11"/>
      <c r="AB93" s="12"/>
    </row>
    <row r="94" spans="2:28" ht="14.25" customHeight="1">
      <c r="B94" s="5">
        <f>+B93+1</f>
        <v>92</v>
      </c>
      <c r="C94" s="13" t="s">
        <v>85</v>
      </c>
      <c r="D94" s="6">
        <f>SUM(E94:V94)</f>
        <v>118</v>
      </c>
      <c r="E94" s="14"/>
      <c r="F94" s="14"/>
      <c r="G94" s="14"/>
      <c r="H94" s="8">
        <v>10</v>
      </c>
      <c r="I94" s="8">
        <v>15</v>
      </c>
      <c r="J94" s="8">
        <v>15</v>
      </c>
      <c r="K94" s="8">
        <v>41</v>
      </c>
      <c r="L94" s="8">
        <v>13</v>
      </c>
      <c r="M94" s="8">
        <v>24</v>
      </c>
      <c r="N94" s="14"/>
      <c r="O94" s="14"/>
      <c r="P94" s="14"/>
      <c r="Q94" s="14"/>
      <c r="R94" s="14"/>
      <c r="S94" s="14"/>
      <c r="T94" s="14"/>
      <c r="U94" s="14"/>
      <c r="V94" s="14"/>
      <c r="W94" s="9"/>
      <c r="X94" s="10">
        <f t="shared" si="1"/>
        <v>19.666666666666668</v>
      </c>
      <c r="Z94" s="11"/>
      <c r="AA94" s="11"/>
      <c r="AB94" s="12"/>
    </row>
    <row r="95" spans="2:28" ht="14.25" customHeight="1">
      <c r="B95" s="5">
        <f>+B94+1</f>
        <v>93</v>
      </c>
      <c r="C95" s="13" t="s">
        <v>86</v>
      </c>
      <c r="D95" s="6">
        <f>SUM(E95:V95)</f>
        <v>118</v>
      </c>
      <c r="E95" s="14"/>
      <c r="F95" s="14"/>
      <c r="G95" s="14"/>
      <c r="H95" s="14"/>
      <c r="I95" s="8">
        <v>21</v>
      </c>
      <c r="J95" s="8">
        <v>16</v>
      </c>
      <c r="K95" s="8">
        <v>20</v>
      </c>
      <c r="L95" s="8">
        <v>6</v>
      </c>
      <c r="M95" s="8">
        <v>18</v>
      </c>
      <c r="N95" s="8">
        <v>12</v>
      </c>
      <c r="O95" s="8">
        <v>9</v>
      </c>
      <c r="P95" s="8">
        <v>9</v>
      </c>
      <c r="Q95" s="8">
        <v>6</v>
      </c>
      <c r="R95" s="8">
        <v>1</v>
      </c>
      <c r="S95" s="14"/>
      <c r="T95" s="14"/>
      <c r="U95" s="14"/>
      <c r="V95" s="14"/>
      <c r="W95" s="9"/>
      <c r="X95" s="10">
        <f t="shared" si="1"/>
        <v>11.8</v>
      </c>
      <c r="Z95" s="11"/>
      <c r="AA95" s="11"/>
      <c r="AB95" s="12"/>
    </row>
    <row r="96" spans="2:28" ht="14.25" customHeight="1">
      <c r="B96" s="5">
        <f>+B95+1</f>
        <v>94</v>
      </c>
      <c r="C96" s="13" t="s">
        <v>92</v>
      </c>
      <c r="D96" s="6">
        <f>SUM(E96:V96)</f>
        <v>118</v>
      </c>
      <c r="E96" s="14"/>
      <c r="F96" s="14"/>
      <c r="G96" s="14"/>
      <c r="H96" s="8">
        <v>28</v>
      </c>
      <c r="I96" s="8">
        <v>30</v>
      </c>
      <c r="J96" s="8">
        <v>14</v>
      </c>
      <c r="K96" s="8">
        <v>8</v>
      </c>
      <c r="L96" s="8">
        <v>2</v>
      </c>
      <c r="M96" s="8">
        <v>6</v>
      </c>
      <c r="N96" s="8">
        <v>7</v>
      </c>
      <c r="O96" s="8">
        <v>11</v>
      </c>
      <c r="P96" s="8">
        <v>5</v>
      </c>
      <c r="Q96" s="14"/>
      <c r="R96" s="8">
        <v>4</v>
      </c>
      <c r="S96" s="14"/>
      <c r="T96" s="14"/>
      <c r="U96" s="8">
        <v>1</v>
      </c>
      <c r="V96" s="8">
        <v>2</v>
      </c>
      <c r="W96" s="9"/>
      <c r="X96" s="10">
        <f t="shared" si="1"/>
        <v>9.8333333333333339</v>
      </c>
      <c r="Z96" s="11"/>
      <c r="AA96" s="11"/>
      <c r="AB96" s="12"/>
    </row>
    <row r="97" spans="2:28" ht="14.25" customHeight="1">
      <c r="B97" s="5">
        <f>+B96+1</f>
        <v>95</v>
      </c>
      <c r="C97" s="13" t="s">
        <v>89</v>
      </c>
      <c r="D97" s="6">
        <f>SUM(E97:V97)</f>
        <v>117</v>
      </c>
      <c r="E97" s="14"/>
      <c r="F97" s="14"/>
      <c r="G97" s="14"/>
      <c r="H97" s="8">
        <v>8</v>
      </c>
      <c r="I97" s="8">
        <v>15</v>
      </c>
      <c r="J97" s="8">
        <v>26</v>
      </c>
      <c r="K97" s="8">
        <v>19</v>
      </c>
      <c r="L97" s="8">
        <v>5</v>
      </c>
      <c r="M97" s="8">
        <v>24</v>
      </c>
      <c r="N97" s="8">
        <v>4</v>
      </c>
      <c r="O97" s="14"/>
      <c r="P97" s="14"/>
      <c r="Q97" s="8">
        <v>16</v>
      </c>
      <c r="R97" s="14"/>
      <c r="S97" s="14"/>
      <c r="T97" s="14"/>
      <c r="U97" s="14"/>
      <c r="V97" s="14"/>
      <c r="W97" s="9"/>
      <c r="X97" s="10">
        <f t="shared" si="1"/>
        <v>14.625</v>
      </c>
      <c r="Z97" s="11"/>
      <c r="AA97" s="11"/>
      <c r="AB97" s="12"/>
    </row>
    <row r="98" spans="2:28" ht="14.25" customHeight="1">
      <c r="B98" s="5">
        <f>+B97+1</f>
        <v>96</v>
      </c>
      <c r="C98" s="13" t="s">
        <v>91</v>
      </c>
      <c r="D98" s="6">
        <f>SUM(E98:V98)</f>
        <v>117</v>
      </c>
      <c r="E98" s="14"/>
      <c r="F98" s="14"/>
      <c r="G98" s="8">
        <v>4</v>
      </c>
      <c r="H98" s="8">
        <v>10</v>
      </c>
      <c r="I98" s="8">
        <v>8</v>
      </c>
      <c r="J98" s="8">
        <v>26</v>
      </c>
      <c r="K98" s="8">
        <v>10</v>
      </c>
      <c r="L98" s="8">
        <v>20</v>
      </c>
      <c r="M98" s="8">
        <v>8</v>
      </c>
      <c r="N98" s="8">
        <v>9</v>
      </c>
      <c r="O98" s="8">
        <v>12</v>
      </c>
      <c r="P98" s="8">
        <v>5</v>
      </c>
      <c r="Q98" s="14"/>
      <c r="R98" s="8">
        <v>1</v>
      </c>
      <c r="S98" s="8">
        <v>3</v>
      </c>
      <c r="T98" s="14"/>
      <c r="U98" s="14">
        <v>1</v>
      </c>
      <c r="V98" s="14"/>
      <c r="W98" s="9"/>
      <c r="X98" s="10">
        <f t="shared" si="1"/>
        <v>9</v>
      </c>
      <c r="Z98" s="11"/>
      <c r="AA98" s="11"/>
      <c r="AB98" s="12"/>
    </row>
    <row r="99" spans="2:28" ht="14.25" customHeight="1">
      <c r="B99" s="5">
        <f>+B98+1</f>
        <v>97</v>
      </c>
      <c r="C99" s="13" t="s">
        <v>94</v>
      </c>
      <c r="D99" s="6">
        <f>SUM(E99:V99)</f>
        <v>117</v>
      </c>
      <c r="E99" s="14"/>
      <c r="F99" s="14"/>
      <c r="G99" s="14"/>
      <c r="H99" s="8">
        <v>16</v>
      </c>
      <c r="I99" s="8">
        <v>6</v>
      </c>
      <c r="J99" s="8">
        <v>12</v>
      </c>
      <c r="K99" s="14"/>
      <c r="L99" s="14"/>
      <c r="M99" s="8">
        <v>27</v>
      </c>
      <c r="N99" s="8">
        <v>6</v>
      </c>
      <c r="O99" s="8">
        <v>20</v>
      </c>
      <c r="P99" s="8">
        <v>2</v>
      </c>
      <c r="Q99" s="14"/>
      <c r="R99" s="14"/>
      <c r="S99" s="14"/>
      <c r="T99" s="8">
        <v>11</v>
      </c>
      <c r="U99" s="8">
        <v>14</v>
      </c>
      <c r="V99" s="8">
        <v>3</v>
      </c>
      <c r="W99" s="9"/>
      <c r="X99" s="10">
        <f t="shared" si="1"/>
        <v>11.7</v>
      </c>
      <c r="Z99" s="11"/>
      <c r="AA99" s="11"/>
      <c r="AB99" s="12"/>
    </row>
    <row r="100" spans="2:28" ht="14.25" customHeight="1">
      <c r="B100" s="5">
        <f>+B99+1</f>
        <v>98</v>
      </c>
      <c r="C100" s="13" t="s">
        <v>93</v>
      </c>
      <c r="D100" s="6">
        <f>SUM(E100:V100)</f>
        <v>115</v>
      </c>
      <c r="E100" s="14"/>
      <c r="F100" s="14"/>
      <c r="G100" s="8">
        <v>11</v>
      </c>
      <c r="H100" s="8">
        <v>25</v>
      </c>
      <c r="I100" s="8">
        <v>21</v>
      </c>
      <c r="J100" s="8">
        <v>34</v>
      </c>
      <c r="K100" s="8">
        <v>10</v>
      </c>
      <c r="L100" s="8">
        <v>14</v>
      </c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9"/>
      <c r="X100" s="10">
        <f t="shared" si="1"/>
        <v>19.166666666666668</v>
      </c>
      <c r="Z100" s="11"/>
      <c r="AA100" s="11"/>
      <c r="AB100" s="12"/>
    </row>
    <row r="101" spans="2:28" ht="14.25" customHeight="1">
      <c r="B101" s="5">
        <f>+B100+1</f>
        <v>99</v>
      </c>
      <c r="C101" s="13" t="s">
        <v>95</v>
      </c>
      <c r="D101" s="6">
        <f>SUM(E101:V101)</f>
        <v>112</v>
      </c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8">
        <v>47</v>
      </c>
      <c r="Q101" s="8">
        <v>46</v>
      </c>
      <c r="R101" s="8">
        <v>19</v>
      </c>
      <c r="S101" s="14"/>
      <c r="T101" s="14"/>
      <c r="U101" s="14"/>
      <c r="V101" s="14"/>
      <c r="W101" s="9"/>
      <c r="X101" s="10">
        <f t="shared" si="1"/>
        <v>37.333333333333336</v>
      </c>
      <c r="Z101" s="11"/>
      <c r="AA101" s="11"/>
      <c r="AB101" s="12"/>
    </row>
    <row r="102" spans="2:28" ht="14.25" customHeight="1">
      <c r="B102" s="5">
        <f>+B101+1</f>
        <v>100</v>
      </c>
      <c r="C102" s="13" t="s">
        <v>103</v>
      </c>
      <c r="D102" s="6">
        <f>SUM(E102:V102)</f>
        <v>111</v>
      </c>
      <c r="E102" s="14"/>
      <c r="F102" s="14"/>
      <c r="G102" s="14"/>
      <c r="H102" s="14"/>
      <c r="I102" s="14"/>
      <c r="J102" s="14"/>
      <c r="K102" s="14"/>
      <c r="L102" s="14"/>
      <c r="M102" s="8">
        <v>15</v>
      </c>
      <c r="N102" s="8">
        <v>17</v>
      </c>
      <c r="O102" s="8">
        <v>15</v>
      </c>
      <c r="P102" s="8">
        <v>8</v>
      </c>
      <c r="Q102" s="8">
        <v>13</v>
      </c>
      <c r="R102" s="8">
        <v>10</v>
      </c>
      <c r="S102" s="8">
        <v>5</v>
      </c>
      <c r="T102" s="8">
        <v>5</v>
      </c>
      <c r="U102" s="8">
        <v>19</v>
      </c>
      <c r="V102" s="8">
        <v>4</v>
      </c>
      <c r="W102" s="9"/>
      <c r="X102" s="10">
        <f t="shared" si="1"/>
        <v>11.1</v>
      </c>
      <c r="Z102" s="11"/>
      <c r="AA102" s="11"/>
      <c r="AB102" s="12"/>
    </row>
    <row r="103" spans="2:28" ht="14.25" customHeight="1">
      <c r="B103" s="5">
        <f>+B102+1</f>
        <v>101</v>
      </c>
      <c r="C103" s="13" t="s">
        <v>98</v>
      </c>
      <c r="D103" s="6">
        <f>SUM(E103:V103)</f>
        <v>108</v>
      </c>
      <c r="E103" s="8">
        <v>24</v>
      </c>
      <c r="F103" s="8">
        <v>12</v>
      </c>
      <c r="G103" s="8">
        <v>16</v>
      </c>
      <c r="H103" s="8">
        <v>24</v>
      </c>
      <c r="I103" s="8">
        <v>3</v>
      </c>
      <c r="J103" s="8">
        <v>26</v>
      </c>
      <c r="K103" s="8">
        <v>3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9"/>
      <c r="X103" s="10">
        <f t="shared" si="1"/>
        <v>15.428571428571429</v>
      </c>
      <c r="Z103" s="11"/>
      <c r="AA103" s="11"/>
      <c r="AB103" s="12"/>
    </row>
    <row r="104" spans="2:28" ht="14.25" customHeight="1">
      <c r="B104" s="5">
        <f>+B103+1</f>
        <v>102</v>
      </c>
      <c r="C104" s="13" t="s">
        <v>99</v>
      </c>
      <c r="D104" s="6">
        <f>SUM(E104:V104)</f>
        <v>108</v>
      </c>
      <c r="E104" s="14"/>
      <c r="F104" s="14"/>
      <c r="G104" s="14"/>
      <c r="H104" s="14"/>
      <c r="I104" s="14"/>
      <c r="J104" s="14"/>
      <c r="K104" s="8">
        <v>18</v>
      </c>
      <c r="L104" s="14"/>
      <c r="M104" s="14"/>
      <c r="N104" s="8">
        <v>12</v>
      </c>
      <c r="O104" s="8">
        <v>20</v>
      </c>
      <c r="P104" s="8">
        <v>12</v>
      </c>
      <c r="Q104" s="8">
        <v>11</v>
      </c>
      <c r="R104" s="8">
        <v>3</v>
      </c>
      <c r="S104" s="8">
        <v>19</v>
      </c>
      <c r="T104" s="8">
        <v>13</v>
      </c>
      <c r="U104" s="14"/>
      <c r="V104" s="14"/>
      <c r="W104" s="9"/>
      <c r="X104" s="10">
        <f t="shared" si="1"/>
        <v>13.5</v>
      </c>
      <c r="Z104" s="11"/>
      <c r="AA104" s="11"/>
      <c r="AB104" s="12"/>
    </row>
    <row r="105" spans="2:28" ht="14.25" customHeight="1">
      <c r="B105" s="5">
        <f>+B104+1</f>
        <v>103</v>
      </c>
      <c r="C105" s="13" t="s">
        <v>101</v>
      </c>
      <c r="D105" s="6">
        <f>SUM(E105:V105)</f>
        <v>108</v>
      </c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8">
        <v>22</v>
      </c>
      <c r="T105" s="8">
        <v>57</v>
      </c>
      <c r="U105" s="8">
        <v>29</v>
      </c>
      <c r="V105" s="8"/>
      <c r="W105" s="9"/>
      <c r="X105" s="10">
        <f t="shared" si="1"/>
        <v>36</v>
      </c>
      <c r="Z105" s="11"/>
      <c r="AA105" s="11"/>
      <c r="AB105" s="12"/>
    </row>
    <row r="106" spans="2:28" ht="14.25" customHeight="1">
      <c r="B106" s="5">
        <f>+B105+1</f>
        <v>104</v>
      </c>
      <c r="C106" s="13" t="s">
        <v>100</v>
      </c>
      <c r="D106" s="6">
        <f>SUM(E106:V106)</f>
        <v>106</v>
      </c>
      <c r="E106" s="8">
        <v>15</v>
      </c>
      <c r="F106" s="8">
        <v>16</v>
      </c>
      <c r="G106" s="8">
        <v>14</v>
      </c>
      <c r="H106" s="8">
        <v>11</v>
      </c>
      <c r="I106" s="8">
        <v>13</v>
      </c>
      <c r="J106" s="8">
        <v>15</v>
      </c>
      <c r="K106" s="8">
        <v>12</v>
      </c>
      <c r="L106" s="14"/>
      <c r="M106" s="14"/>
      <c r="N106" s="8">
        <v>10</v>
      </c>
      <c r="O106" s="14"/>
      <c r="P106" s="14"/>
      <c r="Q106" s="14"/>
      <c r="R106" s="14"/>
      <c r="S106" s="14"/>
      <c r="T106" s="14"/>
      <c r="U106" s="14"/>
      <c r="V106" s="14"/>
      <c r="W106" s="9"/>
      <c r="X106" s="10">
        <f t="shared" si="1"/>
        <v>13.25</v>
      </c>
      <c r="Z106" s="11"/>
      <c r="AA106" s="11"/>
      <c r="AB106" s="12"/>
    </row>
    <row r="107" spans="2:28" ht="14.25" customHeight="1">
      <c r="B107" s="5">
        <f>+B106+1</f>
        <v>105</v>
      </c>
      <c r="C107" s="13" t="s">
        <v>104</v>
      </c>
      <c r="D107" s="6">
        <f>SUM(E107:V107)</f>
        <v>104</v>
      </c>
      <c r="E107" s="14"/>
      <c r="F107" s="14"/>
      <c r="G107" s="14"/>
      <c r="H107" s="14"/>
      <c r="I107" s="14"/>
      <c r="J107" s="8">
        <v>50</v>
      </c>
      <c r="K107" s="8">
        <v>39</v>
      </c>
      <c r="L107" s="8">
        <v>15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9"/>
      <c r="X107" s="10">
        <f t="shared" si="1"/>
        <v>34.666666666666664</v>
      </c>
      <c r="Z107" s="11"/>
      <c r="AA107" s="11"/>
      <c r="AB107" s="12"/>
    </row>
    <row r="108" spans="2:28" ht="14.25" customHeight="1">
      <c r="B108" s="5">
        <f>+B107+1</f>
        <v>106</v>
      </c>
      <c r="C108" s="13" t="s">
        <v>105</v>
      </c>
      <c r="D108" s="6">
        <f>SUM(E108:V108)</f>
        <v>104</v>
      </c>
      <c r="E108" s="14"/>
      <c r="F108" s="8">
        <v>8</v>
      </c>
      <c r="G108" s="8">
        <v>13</v>
      </c>
      <c r="H108" s="8">
        <v>22</v>
      </c>
      <c r="I108" s="8">
        <v>4</v>
      </c>
      <c r="J108" s="8">
        <v>16</v>
      </c>
      <c r="K108" s="8">
        <v>11</v>
      </c>
      <c r="L108" s="8">
        <v>11</v>
      </c>
      <c r="M108" s="8">
        <v>6</v>
      </c>
      <c r="N108" s="14"/>
      <c r="O108" s="8">
        <v>9</v>
      </c>
      <c r="P108" s="8">
        <v>4</v>
      </c>
      <c r="Q108" s="14"/>
      <c r="R108" s="14"/>
      <c r="S108" s="14"/>
      <c r="T108" s="14"/>
      <c r="U108" s="14"/>
      <c r="V108" s="14"/>
      <c r="W108" s="9"/>
      <c r="X108" s="10">
        <f t="shared" si="1"/>
        <v>10.4</v>
      </c>
      <c r="Z108" s="11"/>
      <c r="AA108" s="11"/>
      <c r="AB108" s="12"/>
    </row>
    <row r="109" spans="2:28" ht="14.25" customHeight="1">
      <c r="B109" s="5">
        <f>+B108+1</f>
        <v>107</v>
      </c>
      <c r="C109" s="13" t="s">
        <v>108</v>
      </c>
      <c r="D109" s="6">
        <f>SUM(E109:V109)</f>
        <v>102</v>
      </c>
      <c r="E109" s="14"/>
      <c r="F109" s="14"/>
      <c r="G109" s="8">
        <v>15</v>
      </c>
      <c r="H109" s="8">
        <v>14</v>
      </c>
      <c r="I109" s="8">
        <v>10</v>
      </c>
      <c r="J109" s="8">
        <v>14</v>
      </c>
      <c r="K109" s="8">
        <v>2</v>
      </c>
      <c r="L109" s="8">
        <v>12</v>
      </c>
      <c r="M109" s="8">
        <v>9</v>
      </c>
      <c r="N109" s="8">
        <v>13</v>
      </c>
      <c r="O109" s="8">
        <v>10</v>
      </c>
      <c r="P109" s="8">
        <v>3</v>
      </c>
      <c r="Q109" s="14"/>
      <c r="R109" s="14"/>
      <c r="S109" s="14"/>
      <c r="T109" s="14"/>
      <c r="U109" s="14"/>
      <c r="V109" s="14"/>
      <c r="W109" s="9"/>
      <c r="X109" s="10">
        <f t="shared" si="1"/>
        <v>10.199999999999999</v>
      </c>
      <c r="Z109" s="11"/>
      <c r="AA109" s="11"/>
      <c r="AB109" s="12"/>
    </row>
    <row r="110" spans="2:28" ht="14.25" customHeight="1">
      <c r="B110" s="5">
        <f>+B109+1</f>
        <v>108</v>
      </c>
      <c r="C110" s="13" t="s">
        <v>109</v>
      </c>
      <c r="D110" s="6">
        <f>SUM(E110:V110)</f>
        <v>102</v>
      </c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8">
        <v>50</v>
      </c>
      <c r="U110" s="8">
        <v>52</v>
      </c>
      <c r="V110" s="8"/>
      <c r="W110" s="9"/>
      <c r="X110" s="10">
        <f t="shared" si="1"/>
        <v>51</v>
      </c>
      <c r="Z110" s="11"/>
      <c r="AA110" s="11"/>
      <c r="AB110" s="12"/>
    </row>
    <row r="111" spans="2:28" ht="14.25" customHeight="1">
      <c r="B111" s="5">
        <f>+B110+1</f>
        <v>109</v>
      </c>
      <c r="C111" s="13" t="s">
        <v>110</v>
      </c>
      <c r="D111" s="6">
        <f>SUM(E111:V111)</f>
        <v>100</v>
      </c>
      <c r="E111" s="8">
        <v>5</v>
      </c>
      <c r="F111" s="14"/>
      <c r="G111" s="14"/>
      <c r="H111" s="14"/>
      <c r="I111" s="14"/>
      <c r="J111" s="8">
        <v>7</v>
      </c>
      <c r="K111" s="8">
        <v>10</v>
      </c>
      <c r="L111" s="8">
        <v>6</v>
      </c>
      <c r="M111" s="8">
        <v>10</v>
      </c>
      <c r="N111" s="8">
        <v>9</v>
      </c>
      <c r="O111" s="8">
        <v>17</v>
      </c>
      <c r="P111" s="8">
        <v>11</v>
      </c>
      <c r="Q111" s="8">
        <v>7</v>
      </c>
      <c r="R111" s="8">
        <v>7</v>
      </c>
      <c r="S111" s="8">
        <v>1</v>
      </c>
      <c r="T111" s="8">
        <v>10</v>
      </c>
      <c r="U111" s="14"/>
      <c r="V111" s="14"/>
      <c r="W111" s="9"/>
      <c r="X111" s="10">
        <f t="shared" si="1"/>
        <v>8.3333333333333339</v>
      </c>
      <c r="Z111" s="11"/>
      <c r="AA111" s="11"/>
      <c r="AB111" s="12"/>
    </row>
    <row r="112" spans="2:28" ht="14.25" customHeight="1">
      <c r="B112" s="5">
        <f>+B111+1</f>
        <v>110</v>
      </c>
      <c r="C112" s="13" t="s">
        <v>112</v>
      </c>
      <c r="D112" s="6">
        <f>SUM(E112:V112)</f>
        <v>98</v>
      </c>
      <c r="E112" s="14"/>
      <c r="F112" s="14"/>
      <c r="G112" s="14"/>
      <c r="H112" s="14"/>
      <c r="I112" s="14"/>
      <c r="J112" s="14"/>
      <c r="K112" s="14"/>
      <c r="L112" s="8">
        <v>20</v>
      </c>
      <c r="M112" s="8">
        <v>24</v>
      </c>
      <c r="N112" s="8">
        <v>22</v>
      </c>
      <c r="O112" s="8">
        <v>27</v>
      </c>
      <c r="P112" s="8">
        <v>3</v>
      </c>
      <c r="Q112" s="14"/>
      <c r="R112" s="8">
        <v>2</v>
      </c>
      <c r="S112" s="14"/>
      <c r="T112" s="14"/>
      <c r="U112" s="14"/>
      <c r="V112" s="14"/>
      <c r="W112" s="9"/>
      <c r="X112" s="10">
        <f t="shared" si="1"/>
        <v>16.333333333333332</v>
      </c>
      <c r="Z112" s="11"/>
      <c r="AA112" s="11"/>
      <c r="AB112" s="12"/>
    </row>
    <row r="113" spans="2:28" ht="14.25" customHeight="1">
      <c r="B113" s="5">
        <f>+B112+1</f>
        <v>111</v>
      </c>
      <c r="C113" s="13" t="s">
        <v>113</v>
      </c>
      <c r="D113" s="6">
        <f>SUM(E113:V113)</f>
        <v>98</v>
      </c>
      <c r="E113" s="14"/>
      <c r="F113" s="14"/>
      <c r="G113" s="14"/>
      <c r="H113" s="14"/>
      <c r="I113" s="14"/>
      <c r="J113" s="14"/>
      <c r="K113" s="14"/>
      <c r="L113" s="14"/>
      <c r="M113" s="8">
        <v>16</v>
      </c>
      <c r="N113" s="8">
        <v>12</v>
      </c>
      <c r="O113" s="8">
        <v>13</v>
      </c>
      <c r="P113" s="8">
        <v>14</v>
      </c>
      <c r="Q113" s="8">
        <v>8</v>
      </c>
      <c r="R113" s="8">
        <v>6</v>
      </c>
      <c r="S113" s="8">
        <v>10</v>
      </c>
      <c r="T113" s="8">
        <v>14</v>
      </c>
      <c r="U113" s="8">
        <v>5</v>
      </c>
      <c r="V113" s="8"/>
      <c r="W113" s="9"/>
      <c r="X113" s="10">
        <f t="shared" si="1"/>
        <v>10.888888888888889</v>
      </c>
      <c r="Z113" s="11"/>
      <c r="AA113" s="11"/>
      <c r="AB113" s="12"/>
    </row>
    <row r="114" spans="2:28" ht="14.25" customHeight="1">
      <c r="B114" s="5">
        <f>+B113+1</f>
        <v>112</v>
      </c>
      <c r="C114" s="13" t="s">
        <v>114</v>
      </c>
      <c r="D114" s="6">
        <f>SUM(E114:V114)</f>
        <v>97</v>
      </c>
      <c r="E114" s="14"/>
      <c r="F114" s="14"/>
      <c r="G114" s="14"/>
      <c r="H114" s="14"/>
      <c r="I114" s="14"/>
      <c r="J114" s="14"/>
      <c r="K114" s="8">
        <v>6</v>
      </c>
      <c r="L114" s="8">
        <v>25</v>
      </c>
      <c r="M114" s="8">
        <v>9</v>
      </c>
      <c r="N114" s="8">
        <v>13</v>
      </c>
      <c r="O114" s="8">
        <v>5</v>
      </c>
      <c r="P114" s="8">
        <v>8</v>
      </c>
      <c r="Q114" s="8">
        <v>5</v>
      </c>
      <c r="R114" s="8">
        <v>3</v>
      </c>
      <c r="S114" s="8">
        <v>7</v>
      </c>
      <c r="T114" s="8">
        <v>3</v>
      </c>
      <c r="U114" s="8">
        <v>10</v>
      </c>
      <c r="V114" s="8">
        <v>3</v>
      </c>
      <c r="W114" s="9"/>
      <c r="X114" s="10">
        <f t="shared" si="1"/>
        <v>8.0833333333333339</v>
      </c>
      <c r="Z114" s="11"/>
      <c r="AA114" s="11"/>
      <c r="AB114" s="12"/>
    </row>
    <row r="115" spans="2:28" ht="14.25" customHeight="1">
      <c r="B115" s="5">
        <f>+B114+1</f>
        <v>113</v>
      </c>
      <c r="C115" s="13" t="s">
        <v>151</v>
      </c>
      <c r="D115" s="6">
        <f>SUM(E115:V115)</f>
        <v>95</v>
      </c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8">
        <v>24</v>
      </c>
      <c r="T115" s="8">
        <v>17</v>
      </c>
      <c r="U115" s="8">
        <v>23</v>
      </c>
      <c r="V115" s="8">
        <v>31</v>
      </c>
      <c r="W115" s="9"/>
      <c r="X115" s="10">
        <f t="shared" si="1"/>
        <v>23.75</v>
      </c>
      <c r="Z115" s="11"/>
      <c r="AA115" s="11"/>
      <c r="AB115" s="12"/>
    </row>
    <row r="116" spans="2:28" ht="14.25" customHeight="1">
      <c r="B116" s="5">
        <f>+B115+1</f>
        <v>114</v>
      </c>
      <c r="C116" s="13" t="s">
        <v>130</v>
      </c>
      <c r="D116" s="6">
        <f>SUM(E116:V116)</f>
        <v>94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8">
        <v>20</v>
      </c>
      <c r="T116" s="8">
        <v>29</v>
      </c>
      <c r="U116" s="8">
        <v>31</v>
      </c>
      <c r="V116" s="8">
        <v>14</v>
      </c>
      <c r="W116" s="9"/>
      <c r="X116" s="10">
        <f t="shared" si="1"/>
        <v>23.5</v>
      </c>
      <c r="Z116" s="11"/>
      <c r="AA116" s="11"/>
      <c r="AB116" s="12"/>
    </row>
    <row r="117" spans="2:28" ht="14.25" customHeight="1">
      <c r="B117" s="5">
        <f>+B116+1</f>
        <v>115</v>
      </c>
      <c r="C117" s="13" t="s">
        <v>115</v>
      </c>
      <c r="D117" s="6">
        <f>SUM(E117:V117)</f>
        <v>93</v>
      </c>
      <c r="E117" s="14"/>
      <c r="F117" s="14"/>
      <c r="G117" s="14"/>
      <c r="H117" s="14"/>
      <c r="I117" s="14"/>
      <c r="J117" s="14"/>
      <c r="K117" s="14"/>
      <c r="L117" s="8">
        <v>20</v>
      </c>
      <c r="M117" s="8">
        <v>26</v>
      </c>
      <c r="N117" s="8">
        <v>15</v>
      </c>
      <c r="O117" s="8">
        <v>14</v>
      </c>
      <c r="P117" s="8">
        <v>2</v>
      </c>
      <c r="Q117" s="8">
        <v>11</v>
      </c>
      <c r="R117" s="8">
        <v>5</v>
      </c>
      <c r="S117" s="14"/>
      <c r="T117" s="14"/>
      <c r="U117" s="14"/>
      <c r="V117" s="14"/>
      <c r="W117" s="9"/>
      <c r="X117" s="10">
        <f t="shared" si="1"/>
        <v>13.285714285714286</v>
      </c>
      <c r="Z117" s="11"/>
      <c r="AA117" s="11"/>
      <c r="AB117" s="12"/>
    </row>
    <row r="118" spans="2:28" ht="14.25" customHeight="1">
      <c r="B118" s="5">
        <f>+B117+1</f>
        <v>116</v>
      </c>
      <c r="C118" s="13" t="s">
        <v>121</v>
      </c>
      <c r="D118" s="6">
        <f>SUM(E118:V118)</f>
        <v>93</v>
      </c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8">
        <v>26</v>
      </c>
      <c r="Q118" s="8">
        <v>19</v>
      </c>
      <c r="R118" s="8">
        <v>19</v>
      </c>
      <c r="S118" s="8">
        <v>14</v>
      </c>
      <c r="T118" s="8">
        <v>3</v>
      </c>
      <c r="U118" s="8">
        <v>3</v>
      </c>
      <c r="V118" s="8">
        <v>9</v>
      </c>
      <c r="W118" s="9"/>
      <c r="X118" s="10">
        <f t="shared" si="1"/>
        <v>13.285714285714286</v>
      </c>
      <c r="Z118" s="11"/>
      <c r="AA118" s="11"/>
      <c r="AB118" s="12"/>
    </row>
    <row r="119" spans="2:28" ht="14.25" customHeight="1">
      <c r="B119" s="5">
        <f>+B118+1</f>
        <v>117</v>
      </c>
      <c r="C119" s="13" t="s">
        <v>142</v>
      </c>
      <c r="D119" s="6">
        <f>SUM(E119:V119)</f>
        <v>93</v>
      </c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8">
        <v>14</v>
      </c>
      <c r="T119" s="8">
        <v>26</v>
      </c>
      <c r="U119" s="8">
        <v>31</v>
      </c>
      <c r="V119" s="8">
        <v>22</v>
      </c>
      <c r="W119" s="9"/>
      <c r="X119" s="10">
        <f t="shared" si="1"/>
        <v>23.25</v>
      </c>
      <c r="Z119" s="11"/>
      <c r="AA119" s="11"/>
      <c r="AB119" s="12"/>
    </row>
    <row r="120" spans="2:28" ht="14.25" customHeight="1">
      <c r="B120" s="5">
        <f>+B119+1</f>
        <v>118</v>
      </c>
      <c r="C120" s="13" t="s">
        <v>116</v>
      </c>
      <c r="D120" s="6">
        <f>SUM(E120:V120)</f>
        <v>92</v>
      </c>
      <c r="E120" s="14"/>
      <c r="F120" s="8">
        <v>13</v>
      </c>
      <c r="G120" s="14"/>
      <c r="H120" s="8">
        <v>10</v>
      </c>
      <c r="I120" s="8">
        <v>21</v>
      </c>
      <c r="J120" s="8">
        <v>16</v>
      </c>
      <c r="K120" s="8">
        <v>11</v>
      </c>
      <c r="L120" s="8">
        <v>7</v>
      </c>
      <c r="M120" s="8">
        <v>7</v>
      </c>
      <c r="N120" s="8">
        <v>6</v>
      </c>
      <c r="O120" s="8">
        <v>1</v>
      </c>
      <c r="P120" s="14"/>
      <c r="Q120" s="14"/>
      <c r="R120" s="14"/>
      <c r="S120" s="14"/>
      <c r="T120" s="14"/>
      <c r="U120" s="14"/>
      <c r="V120" s="14"/>
      <c r="W120" s="9"/>
      <c r="X120" s="10">
        <f t="shared" si="1"/>
        <v>10.222222222222221</v>
      </c>
      <c r="Z120" s="11"/>
      <c r="AA120" s="11"/>
      <c r="AB120" s="12"/>
    </row>
    <row r="121" spans="2:28" ht="14.25" customHeight="1">
      <c r="B121" s="5">
        <f>+B120+1</f>
        <v>119</v>
      </c>
      <c r="C121" s="13" t="s">
        <v>147</v>
      </c>
      <c r="D121" s="6">
        <f>SUM(E121:V121)</f>
        <v>92</v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8">
        <v>22</v>
      </c>
      <c r="T121" s="8">
        <v>19</v>
      </c>
      <c r="U121" s="8">
        <v>26</v>
      </c>
      <c r="V121" s="8">
        <v>25</v>
      </c>
      <c r="W121" s="9"/>
      <c r="X121" s="10">
        <f t="shared" si="1"/>
        <v>23</v>
      </c>
      <c r="Z121" s="11"/>
      <c r="AA121" s="11"/>
      <c r="AB121" s="12"/>
    </row>
    <row r="122" spans="2:28" ht="14.25" customHeight="1">
      <c r="B122" s="5">
        <f>+B121+1</f>
        <v>120</v>
      </c>
      <c r="C122" s="13" t="s">
        <v>124</v>
      </c>
      <c r="D122" s="6">
        <f>SUM(E122:V122)</f>
        <v>91</v>
      </c>
      <c r="E122" s="14"/>
      <c r="F122" s="14"/>
      <c r="G122" s="14"/>
      <c r="H122" s="14"/>
      <c r="I122" s="14"/>
      <c r="J122" s="14"/>
      <c r="K122" s="14"/>
      <c r="L122" s="14"/>
      <c r="M122" s="14"/>
      <c r="N122" s="8">
        <v>13</v>
      </c>
      <c r="O122" s="8">
        <v>25</v>
      </c>
      <c r="P122" s="8">
        <v>14</v>
      </c>
      <c r="Q122" s="8">
        <v>21</v>
      </c>
      <c r="R122" s="14"/>
      <c r="S122" s="14"/>
      <c r="T122" s="8">
        <v>1</v>
      </c>
      <c r="U122" s="8">
        <v>9</v>
      </c>
      <c r="V122" s="8">
        <v>8</v>
      </c>
      <c r="W122" s="9"/>
      <c r="X122" s="10">
        <f t="shared" si="1"/>
        <v>13</v>
      </c>
      <c r="Z122" s="11"/>
      <c r="AA122" s="11"/>
      <c r="AB122" s="12"/>
    </row>
    <row r="123" spans="2:28" ht="14.25" customHeight="1">
      <c r="B123" s="5">
        <f>+B122+1</f>
        <v>121</v>
      </c>
      <c r="C123" s="13" t="s">
        <v>125</v>
      </c>
      <c r="D123" s="6">
        <f>SUM(E123:V123)</f>
        <v>91</v>
      </c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8">
        <v>12</v>
      </c>
      <c r="R123" s="8">
        <v>7</v>
      </c>
      <c r="S123" s="8">
        <v>21</v>
      </c>
      <c r="T123" s="8">
        <v>28</v>
      </c>
      <c r="U123" s="8">
        <v>15</v>
      </c>
      <c r="V123" s="8">
        <v>8</v>
      </c>
      <c r="W123" s="9"/>
      <c r="X123" s="10">
        <f t="shared" si="1"/>
        <v>15.166666666666666</v>
      </c>
      <c r="Z123" s="11"/>
      <c r="AA123" s="11"/>
      <c r="AB123" s="12"/>
    </row>
    <row r="124" spans="2:28" ht="14.25" customHeight="1">
      <c r="B124" s="5">
        <f>+B123+1</f>
        <v>122</v>
      </c>
      <c r="C124" s="13" t="s">
        <v>117</v>
      </c>
      <c r="D124" s="6">
        <f>SUM(E124:V124)</f>
        <v>89</v>
      </c>
      <c r="E124" s="8">
        <v>22</v>
      </c>
      <c r="F124" s="8">
        <v>16</v>
      </c>
      <c r="G124" s="8">
        <v>11</v>
      </c>
      <c r="H124" s="8">
        <v>28</v>
      </c>
      <c r="I124" s="8">
        <v>12</v>
      </c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9"/>
      <c r="X124" s="10">
        <f t="shared" si="1"/>
        <v>17.8</v>
      </c>
      <c r="Z124" s="11"/>
      <c r="AA124" s="11"/>
      <c r="AB124" s="12"/>
    </row>
    <row r="125" spans="2:28" ht="14.25" customHeight="1">
      <c r="B125" s="5">
        <f>+B124+1</f>
        <v>123</v>
      </c>
      <c r="C125" s="13" t="s">
        <v>129</v>
      </c>
      <c r="D125" s="6">
        <f>SUM(E125:V125)</f>
        <v>89</v>
      </c>
      <c r="E125" s="14"/>
      <c r="F125" s="14"/>
      <c r="G125" s="14"/>
      <c r="H125" s="14"/>
      <c r="I125" s="14"/>
      <c r="J125" s="14"/>
      <c r="K125" s="14"/>
      <c r="L125" s="14"/>
      <c r="M125" s="14"/>
      <c r="N125" s="8">
        <v>12</v>
      </c>
      <c r="O125" s="8">
        <v>9</v>
      </c>
      <c r="P125" s="8">
        <v>12</v>
      </c>
      <c r="Q125" s="8">
        <v>17</v>
      </c>
      <c r="R125" s="8">
        <v>3</v>
      </c>
      <c r="S125" s="8">
        <v>7</v>
      </c>
      <c r="T125" s="8">
        <v>9</v>
      </c>
      <c r="U125" s="8">
        <v>12</v>
      </c>
      <c r="V125" s="8">
        <v>8</v>
      </c>
      <c r="W125" s="9"/>
      <c r="X125" s="10">
        <f t="shared" si="1"/>
        <v>9.8888888888888893</v>
      </c>
      <c r="Z125" s="11"/>
      <c r="AA125" s="11"/>
      <c r="AB125" s="12"/>
    </row>
    <row r="126" spans="2:28" ht="14.25" customHeight="1">
      <c r="B126" s="5">
        <f>+B125+1</f>
        <v>124</v>
      </c>
      <c r="C126" s="13" t="s">
        <v>118</v>
      </c>
      <c r="D126" s="6">
        <f>SUM(E126:V126)</f>
        <v>87</v>
      </c>
      <c r="E126" s="14"/>
      <c r="F126" s="14"/>
      <c r="G126" s="14"/>
      <c r="H126" s="14"/>
      <c r="I126" s="14"/>
      <c r="J126" s="14"/>
      <c r="K126" s="14"/>
      <c r="L126" s="8">
        <v>17</v>
      </c>
      <c r="M126" s="8">
        <v>18</v>
      </c>
      <c r="N126" s="8">
        <v>22</v>
      </c>
      <c r="O126" s="8">
        <v>15</v>
      </c>
      <c r="P126" s="8">
        <v>15</v>
      </c>
      <c r="Q126" s="14"/>
      <c r="R126" s="14"/>
      <c r="S126" s="14"/>
      <c r="T126" s="14"/>
      <c r="U126" s="14"/>
      <c r="V126" s="14"/>
      <c r="W126" s="9"/>
      <c r="X126" s="10">
        <f t="shared" si="1"/>
        <v>17.399999999999999</v>
      </c>
      <c r="Z126" s="11"/>
      <c r="AA126" s="11"/>
      <c r="AB126" s="12"/>
    </row>
    <row r="127" spans="2:28" ht="14.25" customHeight="1">
      <c r="B127" s="5">
        <f>+B126+1</f>
        <v>125</v>
      </c>
      <c r="C127" s="13" t="s">
        <v>131</v>
      </c>
      <c r="D127" s="6">
        <f>SUM(E127:V127)</f>
        <v>86</v>
      </c>
      <c r="E127" s="14"/>
      <c r="F127" s="14"/>
      <c r="G127" s="14"/>
      <c r="H127" s="14"/>
      <c r="I127" s="14"/>
      <c r="J127" s="14"/>
      <c r="K127" s="14"/>
      <c r="L127" s="8">
        <v>5</v>
      </c>
      <c r="M127" s="14"/>
      <c r="N127" s="14"/>
      <c r="O127" s="8">
        <v>9</v>
      </c>
      <c r="P127" s="8">
        <v>4</v>
      </c>
      <c r="Q127" s="8">
        <v>11</v>
      </c>
      <c r="R127" s="8">
        <v>6</v>
      </c>
      <c r="S127" s="8">
        <v>16</v>
      </c>
      <c r="T127" s="8">
        <v>16</v>
      </c>
      <c r="U127" s="8">
        <v>14</v>
      </c>
      <c r="V127" s="8">
        <v>5</v>
      </c>
      <c r="W127" s="9"/>
      <c r="X127" s="10">
        <f t="shared" si="1"/>
        <v>9.5555555555555554</v>
      </c>
      <c r="Z127" s="11"/>
      <c r="AA127" s="11"/>
      <c r="AB127" s="12"/>
    </row>
    <row r="128" spans="2:28" ht="14.25" customHeight="1">
      <c r="B128" s="5">
        <f>+B127+1</f>
        <v>126</v>
      </c>
      <c r="C128" s="13" t="s">
        <v>123</v>
      </c>
      <c r="D128" s="6">
        <f>SUM(E128:V128)</f>
        <v>85</v>
      </c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8">
        <v>24</v>
      </c>
      <c r="T128" s="8">
        <v>41</v>
      </c>
      <c r="U128" s="8">
        <v>20</v>
      </c>
      <c r="V128" s="8"/>
      <c r="W128" s="9"/>
      <c r="X128" s="10">
        <f t="shared" si="1"/>
        <v>28.333333333333332</v>
      </c>
      <c r="Z128" s="11"/>
      <c r="AA128" s="11"/>
      <c r="AB128" s="12"/>
    </row>
    <row r="129" spans="2:28" ht="14.25" customHeight="1">
      <c r="B129" s="5">
        <f>+B128+1</f>
        <v>127</v>
      </c>
      <c r="C129" s="13" t="s">
        <v>146</v>
      </c>
      <c r="D129" s="6">
        <f>SUM(E129:V129)</f>
        <v>85</v>
      </c>
      <c r="E129" s="14"/>
      <c r="F129" s="14"/>
      <c r="G129" s="14"/>
      <c r="H129" s="14"/>
      <c r="I129" s="14"/>
      <c r="J129" s="14"/>
      <c r="K129" s="14"/>
      <c r="L129" s="14"/>
      <c r="M129" s="14"/>
      <c r="N129" s="8">
        <v>6</v>
      </c>
      <c r="O129" s="8">
        <v>12</v>
      </c>
      <c r="P129" s="8">
        <v>7</v>
      </c>
      <c r="Q129" s="8">
        <v>4</v>
      </c>
      <c r="R129" s="8">
        <v>3</v>
      </c>
      <c r="S129" s="8">
        <v>8</v>
      </c>
      <c r="T129" s="8">
        <v>19</v>
      </c>
      <c r="U129" s="8">
        <v>9</v>
      </c>
      <c r="V129" s="8">
        <v>17</v>
      </c>
      <c r="W129" s="9"/>
      <c r="X129" s="10">
        <f t="shared" si="1"/>
        <v>9.4444444444444446</v>
      </c>
      <c r="Z129" s="11"/>
      <c r="AA129" s="11"/>
      <c r="AB129" s="12"/>
    </row>
    <row r="130" spans="2:28" ht="14.25" customHeight="1">
      <c r="B130" s="5">
        <f>+B129+1</f>
        <v>128</v>
      </c>
      <c r="C130" s="13" t="s">
        <v>120</v>
      </c>
      <c r="D130" s="6">
        <f>SUM(E130:V130)</f>
        <v>84</v>
      </c>
      <c r="E130" s="14"/>
      <c r="F130" s="14"/>
      <c r="G130" s="14"/>
      <c r="H130" s="8">
        <v>20</v>
      </c>
      <c r="I130" s="8">
        <v>10</v>
      </c>
      <c r="J130" s="14"/>
      <c r="K130" s="8">
        <v>16</v>
      </c>
      <c r="L130" s="14"/>
      <c r="M130" s="8">
        <v>10</v>
      </c>
      <c r="N130" s="8">
        <v>15</v>
      </c>
      <c r="O130" s="8">
        <v>13</v>
      </c>
      <c r="P130" s="14"/>
      <c r="Q130" s="14"/>
      <c r="R130" s="14"/>
      <c r="S130" s="14"/>
      <c r="T130" s="14"/>
      <c r="U130" s="14"/>
      <c r="V130" s="14"/>
      <c r="W130" s="9"/>
      <c r="X130" s="10">
        <f t="shared" si="1"/>
        <v>14</v>
      </c>
      <c r="Z130" s="11"/>
      <c r="AA130" s="11"/>
      <c r="AB130" s="12"/>
    </row>
    <row r="131" spans="2:28" ht="14.25" customHeight="1">
      <c r="B131" s="5">
        <f>+B130+1</f>
        <v>129</v>
      </c>
      <c r="C131" s="13" t="s">
        <v>126</v>
      </c>
      <c r="D131" s="6">
        <f>SUM(E131:V131)</f>
        <v>83</v>
      </c>
      <c r="E131" s="14"/>
      <c r="F131" s="14"/>
      <c r="G131" s="14"/>
      <c r="H131" s="14"/>
      <c r="I131" s="14"/>
      <c r="J131" s="14"/>
      <c r="K131" s="14"/>
      <c r="L131" s="14"/>
      <c r="M131" s="8">
        <v>13</v>
      </c>
      <c r="N131" s="8">
        <v>6</v>
      </c>
      <c r="O131" s="8">
        <v>12</v>
      </c>
      <c r="P131" s="8">
        <v>15</v>
      </c>
      <c r="Q131" s="8">
        <v>16</v>
      </c>
      <c r="R131" s="8">
        <v>2</v>
      </c>
      <c r="S131" s="8">
        <v>6</v>
      </c>
      <c r="T131" s="8">
        <v>4</v>
      </c>
      <c r="U131" s="8">
        <v>8</v>
      </c>
      <c r="V131" s="8">
        <v>1</v>
      </c>
      <c r="W131" s="9"/>
      <c r="X131" s="10">
        <f t="shared" si="1"/>
        <v>8.3000000000000007</v>
      </c>
      <c r="Z131" s="11"/>
      <c r="AA131" s="11"/>
      <c r="AB131" s="12"/>
    </row>
    <row r="132" spans="2:28" ht="14.25" customHeight="1">
      <c r="B132" s="5">
        <f>+B131+1</f>
        <v>130</v>
      </c>
      <c r="C132" s="13" t="s">
        <v>160</v>
      </c>
      <c r="D132" s="6">
        <f>SUM(E132:V132)</f>
        <v>82</v>
      </c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8">
        <v>2</v>
      </c>
      <c r="T132" s="8">
        <v>19</v>
      </c>
      <c r="U132" s="8">
        <v>41</v>
      </c>
      <c r="V132" s="8">
        <v>20</v>
      </c>
      <c r="W132" s="9"/>
      <c r="X132" s="10">
        <f t="shared" si="1"/>
        <v>20.5</v>
      </c>
      <c r="Z132" s="11"/>
      <c r="AA132" s="11"/>
      <c r="AB132" s="12"/>
    </row>
    <row r="133" spans="2:28" ht="14.25" customHeight="1">
      <c r="B133" s="5">
        <f>+B132+1</f>
        <v>131</v>
      </c>
      <c r="C133" s="13" t="s">
        <v>127</v>
      </c>
      <c r="D133" s="6">
        <f>SUM(E133:V133)</f>
        <v>81</v>
      </c>
      <c r="E133" s="14"/>
      <c r="F133" s="14"/>
      <c r="G133" s="14"/>
      <c r="H133" s="8">
        <v>6</v>
      </c>
      <c r="I133" s="8">
        <v>10</v>
      </c>
      <c r="J133" s="8">
        <v>5</v>
      </c>
      <c r="K133" s="8">
        <v>20</v>
      </c>
      <c r="L133" s="8">
        <v>6</v>
      </c>
      <c r="M133" s="8">
        <v>5</v>
      </c>
      <c r="N133" s="8">
        <v>13</v>
      </c>
      <c r="O133" s="8">
        <v>6</v>
      </c>
      <c r="P133" s="8">
        <v>6</v>
      </c>
      <c r="Q133" s="8">
        <v>4</v>
      </c>
      <c r="R133" s="14"/>
      <c r="S133" s="14"/>
      <c r="T133" s="14"/>
      <c r="U133" s="14"/>
      <c r="V133" s="14"/>
      <c r="W133" s="9"/>
      <c r="X133" s="10">
        <f t="shared" ref="X133:X196" si="2">AVERAGE(E133:V133)</f>
        <v>8.1</v>
      </c>
      <c r="Z133" s="11"/>
      <c r="AA133" s="11"/>
      <c r="AB133" s="12"/>
    </row>
    <row r="134" spans="2:28" ht="14.25" customHeight="1">
      <c r="B134" s="5">
        <f>+B133+1</f>
        <v>132</v>
      </c>
      <c r="C134" s="13" t="s">
        <v>148</v>
      </c>
      <c r="D134" s="6">
        <f>SUM(E134:V134)</f>
        <v>81</v>
      </c>
      <c r="E134" s="14"/>
      <c r="F134" s="14"/>
      <c r="G134" s="14"/>
      <c r="H134" s="14"/>
      <c r="I134" s="14"/>
      <c r="J134" s="14"/>
      <c r="K134" s="14"/>
      <c r="L134" s="8">
        <v>6</v>
      </c>
      <c r="M134" s="8">
        <v>9</v>
      </c>
      <c r="N134" s="8">
        <v>7</v>
      </c>
      <c r="O134" s="8">
        <v>10</v>
      </c>
      <c r="P134" s="8">
        <v>13</v>
      </c>
      <c r="Q134" s="8">
        <v>1</v>
      </c>
      <c r="R134" s="14"/>
      <c r="S134" s="8">
        <v>3</v>
      </c>
      <c r="T134" s="8">
        <v>3</v>
      </c>
      <c r="U134" s="8">
        <v>16</v>
      </c>
      <c r="V134" s="8">
        <v>13</v>
      </c>
      <c r="W134" s="9"/>
      <c r="X134" s="10">
        <f t="shared" si="2"/>
        <v>8.1</v>
      </c>
      <c r="Z134" s="11"/>
      <c r="AA134" s="11"/>
      <c r="AB134" s="12"/>
    </row>
    <row r="135" spans="2:28" ht="14.25" customHeight="1">
      <c r="B135" s="5">
        <f>+B134+1</f>
        <v>133</v>
      </c>
      <c r="C135" s="13" t="s">
        <v>169</v>
      </c>
      <c r="D135" s="6">
        <f>SUM(E135:V135)</f>
        <v>81</v>
      </c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8">
        <v>33</v>
      </c>
      <c r="T135" s="8">
        <v>17</v>
      </c>
      <c r="U135" s="8">
        <v>7</v>
      </c>
      <c r="V135" s="8">
        <v>24</v>
      </c>
      <c r="W135" s="15"/>
      <c r="X135" s="10">
        <f t="shared" si="2"/>
        <v>20.25</v>
      </c>
      <c r="Z135" s="11"/>
      <c r="AA135" s="11"/>
      <c r="AB135" s="12"/>
    </row>
    <row r="136" spans="2:28" ht="14.25" customHeight="1">
      <c r="B136" s="5">
        <f>+B135+1</f>
        <v>134</v>
      </c>
      <c r="C136" s="13" t="s">
        <v>128</v>
      </c>
      <c r="D136" s="6">
        <f>SUM(E136:V136)</f>
        <v>80</v>
      </c>
      <c r="E136" s="8">
        <v>10</v>
      </c>
      <c r="F136" s="8">
        <v>2</v>
      </c>
      <c r="G136" s="8">
        <v>13</v>
      </c>
      <c r="H136" s="8">
        <v>18</v>
      </c>
      <c r="I136" s="8">
        <v>2</v>
      </c>
      <c r="J136" s="8">
        <v>13</v>
      </c>
      <c r="K136" s="8">
        <v>5</v>
      </c>
      <c r="L136" s="8">
        <v>1</v>
      </c>
      <c r="M136" s="8">
        <v>3</v>
      </c>
      <c r="N136" s="8">
        <v>9</v>
      </c>
      <c r="O136" s="8">
        <v>4</v>
      </c>
      <c r="P136" s="14"/>
      <c r="Q136" s="14"/>
      <c r="R136" s="14"/>
      <c r="S136" s="14"/>
      <c r="T136" s="14"/>
      <c r="U136" s="14"/>
      <c r="V136" s="14"/>
      <c r="W136" s="9"/>
      <c r="X136" s="10">
        <f t="shared" si="2"/>
        <v>7.2727272727272725</v>
      </c>
      <c r="Z136" s="11"/>
      <c r="AA136" s="11"/>
      <c r="AB136" s="12"/>
    </row>
    <row r="137" spans="2:28" ht="14.25" customHeight="1">
      <c r="B137" s="5">
        <f>+B136+1</f>
        <v>135</v>
      </c>
      <c r="C137" s="13" t="s">
        <v>145</v>
      </c>
      <c r="D137" s="6">
        <f>SUM(E137:V137)</f>
        <v>80</v>
      </c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8">
        <v>42</v>
      </c>
      <c r="U137" s="8">
        <v>29</v>
      </c>
      <c r="V137" s="8">
        <v>9</v>
      </c>
      <c r="W137" s="9"/>
      <c r="X137" s="10">
        <f t="shared" si="2"/>
        <v>26.666666666666668</v>
      </c>
      <c r="Z137" s="11"/>
      <c r="AA137" s="11"/>
      <c r="AB137" s="12"/>
    </row>
    <row r="138" spans="2:28" ht="14.25" customHeight="1">
      <c r="B138" s="5">
        <f>+B137+1</f>
        <v>136</v>
      </c>
      <c r="C138" s="13" t="s">
        <v>137</v>
      </c>
      <c r="D138" s="6">
        <f>SUM(E138:V138)</f>
        <v>79</v>
      </c>
      <c r="E138" s="14"/>
      <c r="F138" s="14"/>
      <c r="G138" s="14"/>
      <c r="H138" s="14"/>
      <c r="I138" s="14"/>
      <c r="J138" s="14"/>
      <c r="K138" s="14"/>
      <c r="L138" s="14"/>
      <c r="M138" s="8">
        <v>27</v>
      </c>
      <c r="N138" s="8">
        <v>17</v>
      </c>
      <c r="O138" s="8">
        <v>8</v>
      </c>
      <c r="P138" s="14"/>
      <c r="Q138" s="14"/>
      <c r="R138" s="8">
        <v>4</v>
      </c>
      <c r="S138" s="14"/>
      <c r="T138" s="8">
        <v>7</v>
      </c>
      <c r="U138" s="8">
        <v>9</v>
      </c>
      <c r="V138" s="8">
        <v>7</v>
      </c>
      <c r="W138" s="9"/>
      <c r="X138" s="10">
        <f t="shared" si="2"/>
        <v>11.285714285714286</v>
      </c>
      <c r="Z138" s="11"/>
      <c r="AA138" s="11"/>
      <c r="AB138" s="12"/>
    </row>
    <row r="139" spans="2:28" ht="14.25" customHeight="1">
      <c r="B139" s="5">
        <f>+B138+1</f>
        <v>137</v>
      </c>
      <c r="C139" s="13" t="s">
        <v>132</v>
      </c>
      <c r="D139" s="6">
        <f>SUM(E139:V139)</f>
        <v>77</v>
      </c>
      <c r="E139" s="14"/>
      <c r="F139" s="8">
        <v>9</v>
      </c>
      <c r="G139" s="8">
        <v>9</v>
      </c>
      <c r="H139" s="8">
        <v>7</v>
      </c>
      <c r="I139" s="8">
        <v>19</v>
      </c>
      <c r="J139" s="8">
        <v>10</v>
      </c>
      <c r="K139" s="14"/>
      <c r="L139" s="8">
        <v>15</v>
      </c>
      <c r="M139" s="8">
        <v>8</v>
      </c>
      <c r="N139" s="14"/>
      <c r="O139" s="14"/>
      <c r="P139" s="14"/>
      <c r="Q139" s="14"/>
      <c r="R139" s="14"/>
      <c r="S139" s="14"/>
      <c r="T139" s="14"/>
      <c r="U139" s="14"/>
      <c r="V139" s="14"/>
      <c r="W139" s="9"/>
      <c r="X139" s="10">
        <f t="shared" si="2"/>
        <v>11</v>
      </c>
      <c r="Z139" s="11"/>
      <c r="AA139" s="11"/>
      <c r="AB139" s="12"/>
    </row>
    <row r="140" spans="2:28" ht="14.25" customHeight="1">
      <c r="B140" s="5">
        <f>+B139+1</f>
        <v>138</v>
      </c>
      <c r="C140" s="13" t="s">
        <v>133</v>
      </c>
      <c r="D140" s="6">
        <f>SUM(E140:V140)</f>
        <v>77</v>
      </c>
      <c r="E140" s="14"/>
      <c r="F140" s="14"/>
      <c r="G140" s="14"/>
      <c r="H140" s="14"/>
      <c r="I140" s="14"/>
      <c r="J140" s="8">
        <v>9</v>
      </c>
      <c r="K140" s="8">
        <v>7</v>
      </c>
      <c r="L140" s="8">
        <v>8</v>
      </c>
      <c r="M140" s="8">
        <v>13</v>
      </c>
      <c r="N140" s="8">
        <v>15</v>
      </c>
      <c r="O140" s="8">
        <v>9</v>
      </c>
      <c r="P140" s="8">
        <v>4</v>
      </c>
      <c r="Q140" s="8">
        <v>10</v>
      </c>
      <c r="R140" s="8">
        <v>2</v>
      </c>
      <c r="S140" s="14"/>
      <c r="T140" s="14"/>
      <c r="U140" s="14"/>
      <c r="V140" s="14"/>
      <c r="W140" s="9"/>
      <c r="X140" s="10">
        <f t="shared" si="2"/>
        <v>8.5555555555555554</v>
      </c>
      <c r="Z140" s="11"/>
      <c r="AA140" s="11"/>
      <c r="AB140" s="12"/>
    </row>
    <row r="141" spans="2:28" ht="14.25" customHeight="1">
      <c r="B141" s="5">
        <f>+B140+1</f>
        <v>139</v>
      </c>
      <c r="C141" s="13" t="s">
        <v>134</v>
      </c>
      <c r="D141" s="6">
        <f>SUM(E141:V141)</f>
        <v>76</v>
      </c>
      <c r="E141" s="14"/>
      <c r="F141" s="14"/>
      <c r="G141" s="14"/>
      <c r="H141" s="14"/>
      <c r="I141" s="14"/>
      <c r="J141" s="14"/>
      <c r="K141" s="8">
        <v>16</v>
      </c>
      <c r="L141" s="8">
        <v>10</v>
      </c>
      <c r="M141" s="8">
        <v>17</v>
      </c>
      <c r="N141" s="8">
        <v>9</v>
      </c>
      <c r="O141" s="8">
        <v>14</v>
      </c>
      <c r="P141" s="8">
        <v>2</v>
      </c>
      <c r="Q141" s="8">
        <v>8</v>
      </c>
      <c r="R141" s="14"/>
      <c r="S141" s="14"/>
      <c r="T141" s="14"/>
      <c r="U141" s="14"/>
      <c r="V141" s="14"/>
      <c r="W141" s="9"/>
      <c r="X141" s="10">
        <f t="shared" si="2"/>
        <v>10.857142857142858</v>
      </c>
      <c r="Z141" s="11"/>
      <c r="AA141" s="11"/>
      <c r="AB141" s="12"/>
    </row>
    <row r="142" spans="2:28" ht="14.25" customHeight="1">
      <c r="B142" s="5">
        <v>518</v>
      </c>
      <c r="C142" s="13" t="s">
        <v>693</v>
      </c>
      <c r="D142" s="6">
        <f>SUM(E142:V142)</f>
        <v>75</v>
      </c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8"/>
      <c r="V142" s="8">
        <v>75</v>
      </c>
      <c r="W142" s="9"/>
      <c r="X142" s="10">
        <f t="shared" si="2"/>
        <v>75</v>
      </c>
      <c r="Z142" s="11"/>
      <c r="AA142" s="11"/>
      <c r="AB142" s="12"/>
    </row>
    <row r="143" spans="2:28" ht="14.25" customHeight="1">
      <c r="B143" s="5">
        <f>+B142+1</f>
        <v>519</v>
      </c>
      <c r="C143" s="13" t="s">
        <v>135</v>
      </c>
      <c r="D143" s="6">
        <f>SUM(E143:V143)</f>
        <v>74</v>
      </c>
      <c r="E143" s="14"/>
      <c r="F143" s="8">
        <v>7</v>
      </c>
      <c r="G143" s="8">
        <v>24</v>
      </c>
      <c r="H143" s="8">
        <v>24</v>
      </c>
      <c r="I143" s="14"/>
      <c r="J143" s="14"/>
      <c r="K143" s="14"/>
      <c r="L143" s="8">
        <v>12</v>
      </c>
      <c r="M143" s="8">
        <v>5</v>
      </c>
      <c r="N143" s="8">
        <v>2</v>
      </c>
      <c r="O143" s="14"/>
      <c r="P143" s="14"/>
      <c r="Q143" s="14"/>
      <c r="R143" s="14"/>
      <c r="S143" s="14"/>
      <c r="T143" s="14"/>
      <c r="U143" s="14"/>
      <c r="V143" s="14"/>
      <c r="W143" s="9"/>
      <c r="X143" s="10">
        <f t="shared" si="2"/>
        <v>12.333333333333334</v>
      </c>
      <c r="Z143" s="11"/>
      <c r="AA143" s="11"/>
      <c r="AB143" s="12"/>
    </row>
    <row r="144" spans="2:28" ht="14.25" customHeight="1">
      <c r="B144" s="5">
        <f>+B143+1</f>
        <v>520</v>
      </c>
      <c r="C144" s="13" t="s">
        <v>136</v>
      </c>
      <c r="D144" s="6">
        <f>SUM(E144:V144)</f>
        <v>74</v>
      </c>
      <c r="E144" s="14"/>
      <c r="F144" s="14"/>
      <c r="G144" s="14"/>
      <c r="H144" s="14"/>
      <c r="I144" s="8">
        <v>16</v>
      </c>
      <c r="J144" s="8">
        <v>5</v>
      </c>
      <c r="K144" s="8">
        <v>7</v>
      </c>
      <c r="L144" s="8">
        <v>11</v>
      </c>
      <c r="M144" s="8">
        <v>6</v>
      </c>
      <c r="N144" s="8">
        <v>13</v>
      </c>
      <c r="O144" s="8">
        <v>8</v>
      </c>
      <c r="P144" s="14"/>
      <c r="Q144" s="8">
        <v>8</v>
      </c>
      <c r="R144" s="14"/>
      <c r="S144" s="14"/>
      <c r="T144" s="14"/>
      <c r="U144" s="14"/>
      <c r="V144" s="14"/>
      <c r="W144" s="9"/>
      <c r="X144" s="10">
        <f t="shared" si="2"/>
        <v>9.25</v>
      </c>
      <c r="Z144" s="11"/>
      <c r="AA144" s="11"/>
      <c r="AB144" s="12"/>
    </row>
    <row r="145" spans="2:28" ht="14.25" customHeight="1">
      <c r="B145" s="5">
        <f>+B144+1</f>
        <v>521</v>
      </c>
      <c r="C145" s="13" t="s">
        <v>138</v>
      </c>
      <c r="D145" s="6">
        <f>SUM(E145:V145)</f>
        <v>74</v>
      </c>
      <c r="E145" s="8">
        <v>12</v>
      </c>
      <c r="F145" s="8">
        <v>3</v>
      </c>
      <c r="G145" s="8">
        <v>1</v>
      </c>
      <c r="H145" s="8">
        <v>1</v>
      </c>
      <c r="I145" s="8">
        <v>6</v>
      </c>
      <c r="J145" s="8">
        <v>7</v>
      </c>
      <c r="K145" s="8">
        <v>2</v>
      </c>
      <c r="L145" s="8">
        <v>10</v>
      </c>
      <c r="M145" s="8">
        <v>6</v>
      </c>
      <c r="N145" s="14"/>
      <c r="O145" s="14"/>
      <c r="P145" s="14"/>
      <c r="Q145" s="8">
        <v>2</v>
      </c>
      <c r="R145" s="8">
        <v>10</v>
      </c>
      <c r="S145" s="8">
        <v>6</v>
      </c>
      <c r="T145" s="8">
        <v>1</v>
      </c>
      <c r="U145" s="8">
        <v>4</v>
      </c>
      <c r="V145" s="8">
        <v>3</v>
      </c>
      <c r="W145" s="9"/>
      <c r="X145" s="10">
        <f t="shared" si="2"/>
        <v>4.9333333333333336</v>
      </c>
      <c r="Z145" s="11"/>
      <c r="AA145" s="11"/>
      <c r="AB145" s="12"/>
    </row>
    <row r="146" spans="2:28" ht="14.25" customHeight="1">
      <c r="B146" s="5">
        <f>+B145+1</f>
        <v>522</v>
      </c>
      <c r="C146" s="13" t="s">
        <v>152</v>
      </c>
      <c r="D146" s="6">
        <f>SUM(E146:V146)</f>
        <v>73</v>
      </c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8">
        <v>12</v>
      </c>
      <c r="R146" s="8">
        <v>5</v>
      </c>
      <c r="S146" s="8">
        <v>19</v>
      </c>
      <c r="T146" s="8">
        <v>14</v>
      </c>
      <c r="U146" s="8">
        <v>14</v>
      </c>
      <c r="V146" s="8">
        <v>9</v>
      </c>
      <c r="W146" s="9"/>
      <c r="X146" s="10">
        <f t="shared" si="2"/>
        <v>12.166666666666666</v>
      </c>
      <c r="Z146" s="11"/>
      <c r="AA146" s="11"/>
      <c r="AB146" s="12"/>
    </row>
    <row r="147" spans="2:28" ht="14.25" customHeight="1">
      <c r="B147" s="5">
        <f>+B146+1</f>
        <v>523</v>
      </c>
      <c r="C147" s="13" t="s">
        <v>139</v>
      </c>
      <c r="D147" s="6">
        <f>SUM(E147:V147)</f>
        <v>71</v>
      </c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8">
        <v>28</v>
      </c>
      <c r="T147" s="8">
        <v>30</v>
      </c>
      <c r="U147" s="8">
        <v>13</v>
      </c>
      <c r="V147" s="8"/>
      <c r="W147" s="9"/>
      <c r="X147" s="10">
        <f t="shared" si="2"/>
        <v>23.666666666666668</v>
      </c>
      <c r="Z147" s="11"/>
      <c r="AA147" s="11"/>
      <c r="AB147" s="12"/>
    </row>
    <row r="148" spans="2:28" ht="14.25" customHeight="1">
      <c r="B148" s="5">
        <f>+B147+1</f>
        <v>524</v>
      </c>
      <c r="C148" s="13" t="s">
        <v>163</v>
      </c>
      <c r="D148" s="6">
        <f>SUM(E148:V148)</f>
        <v>71</v>
      </c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8">
        <v>13</v>
      </c>
      <c r="R148" s="8">
        <v>3</v>
      </c>
      <c r="S148" s="8">
        <v>16</v>
      </c>
      <c r="T148" s="8">
        <v>17</v>
      </c>
      <c r="U148" s="8">
        <v>10</v>
      </c>
      <c r="V148" s="8">
        <v>12</v>
      </c>
      <c r="W148" s="9"/>
      <c r="X148" s="10">
        <f t="shared" si="2"/>
        <v>11.833333333333334</v>
      </c>
      <c r="Z148" s="11"/>
      <c r="AA148" s="11"/>
      <c r="AB148" s="12"/>
    </row>
    <row r="149" spans="2:28" ht="14.25" customHeight="1">
      <c r="B149" s="5">
        <f>+B148+1</f>
        <v>525</v>
      </c>
      <c r="C149" s="13" t="s">
        <v>140</v>
      </c>
      <c r="D149" s="6">
        <f>SUM(E149:V149)</f>
        <v>70</v>
      </c>
      <c r="E149" s="14"/>
      <c r="F149" s="14"/>
      <c r="G149" s="14"/>
      <c r="H149" s="14"/>
      <c r="I149" s="14"/>
      <c r="J149" s="8">
        <v>15</v>
      </c>
      <c r="K149" s="8">
        <v>27</v>
      </c>
      <c r="L149" s="8">
        <v>16</v>
      </c>
      <c r="M149" s="8">
        <v>11</v>
      </c>
      <c r="N149" s="8">
        <v>1</v>
      </c>
      <c r="O149" s="14"/>
      <c r="P149" s="14"/>
      <c r="Q149" s="14"/>
      <c r="R149" s="14"/>
      <c r="S149" s="14"/>
      <c r="T149" s="14"/>
      <c r="U149" s="14"/>
      <c r="V149" s="14"/>
      <c r="W149" s="9"/>
      <c r="X149" s="10">
        <f t="shared" si="2"/>
        <v>14</v>
      </c>
      <c r="Z149" s="11"/>
      <c r="AA149" s="11"/>
      <c r="AB149" s="12"/>
    </row>
    <row r="150" spans="2:28" ht="14.25" customHeight="1">
      <c r="B150" s="5">
        <f>+B149+1</f>
        <v>526</v>
      </c>
      <c r="C150" s="13" t="s">
        <v>144</v>
      </c>
      <c r="D150" s="6">
        <f>SUM(E150:V150)</f>
        <v>70</v>
      </c>
      <c r="E150" s="14"/>
      <c r="F150" s="14"/>
      <c r="G150" s="14"/>
      <c r="H150" s="8">
        <v>13</v>
      </c>
      <c r="I150" s="8">
        <v>11</v>
      </c>
      <c r="J150" s="8">
        <v>5</v>
      </c>
      <c r="K150" s="8">
        <v>7</v>
      </c>
      <c r="L150" s="8">
        <v>2</v>
      </c>
      <c r="M150" s="8">
        <v>12</v>
      </c>
      <c r="N150" s="8">
        <v>4</v>
      </c>
      <c r="O150" s="8">
        <v>1</v>
      </c>
      <c r="P150" s="8">
        <v>3</v>
      </c>
      <c r="Q150" s="8">
        <v>1</v>
      </c>
      <c r="R150" s="14"/>
      <c r="S150" s="8">
        <v>4</v>
      </c>
      <c r="T150" s="14"/>
      <c r="U150" s="8">
        <v>5</v>
      </c>
      <c r="V150" s="8">
        <v>2</v>
      </c>
      <c r="W150" s="9"/>
      <c r="X150" s="10">
        <f t="shared" si="2"/>
        <v>5.384615384615385</v>
      </c>
      <c r="Z150" s="11"/>
      <c r="AA150" s="11"/>
      <c r="AB150" s="12"/>
    </row>
    <row r="151" spans="2:28" ht="14.25" customHeight="1">
      <c r="B151" s="5">
        <f>+B150+1</f>
        <v>527</v>
      </c>
      <c r="C151" s="13" t="s">
        <v>141</v>
      </c>
      <c r="D151" s="6">
        <f>SUM(E151:V151)</f>
        <v>69</v>
      </c>
      <c r="E151" s="14"/>
      <c r="F151" s="14"/>
      <c r="G151" s="14"/>
      <c r="H151" s="14"/>
      <c r="I151" s="14"/>
      <c r="J151" s="14"/>
      <c r="K151" s="8">
        <v>6</v>
      </c>
      <c r="L151" s="8">
        <v>6</v>
      </c>
      <c r="M151" s="8">
        <v>18</v>
      </c>
      <c r="N151" s="8">
        <v>10</v>
      </c>
      <c r="O151" s="8">
        <v>11</v>
      </c>
      <c r="P151" s="8">
        <v>8</v>
      </c>
      <c r="Q151" s="8">
        <v>10</v>
      </c>
      <c r="R151" s="14"/>
      <c r="S151" s="14"/>
      <c r="T151" s="14"/>
      <c r="U151" s="14"/>
      <c r="V151" s="14"/>
      <c r="W151" s="9"/>
      <c r="X151" s="10">
        <f t="shared" si="2"/>
        <v>9.8571428571428577</v>
      </c>
      <c r="Z151" s="11"/>
      <c r="AA151" s="11"/>
      <c r="AB151" s="12"/>
    </row>
    <row r="152" spans="2:28" ht="14.25" customHeight="1">
      <c r="B152" s="5">
        <f>+B151+1</f>
        <v>528</v>
      </c>
      <c r="C152" s="13" t="s">
        <v>190</v>
      </c>
      <c r="D152" s="6">
        <f>SUM(E152:V152)</f>
        <v>69</v>
      </c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8">
        <v>9</v>
      </c>
      <c r="R152" s="8">
        <v>1</v>
      </c>
      <c r="S152" s="8">
        <v>9</v>
      </c>
      <c r="T152" s="8">
        <v>12</v>
      </c>
      <c r="U152" s="8">
        <v>16</v>
      </c>
      <c r="V152" s="8">
        <v>22</v>
      </c>
      <c r="W152" s="9"/>
      <c r="X152" s="10">
        <f t="shared" si="2"/>
        <v>11.5</v>
      </c>
      <c r="Z152" s="11"/>
      <c r="AA152" s="11"/>
      <c r="AB152" s="12"/>
    </row>
    <row r="153" spans="2:28" ht="14.25" customHeight="1">
      <c r="B153" s="5">
        <f>+B152+1</f>
        <v>529</v>
      </c>
      <c r="C153" s="13" t="s">
        <v>143</v>
      </c>
      <c r="D153" s="6">
        <f>SUM(E153:V153)</f>
        <v>68</v>
      </c>
      <c r="E153" s="8">
        <v>18</v>
      </c>
      <c r="F153" s="8">
        <v>7</v>
      </c>
      <c r="G153" s="8">
        <v>19</v>
      </c>
      <c r="H153" s="8">
        <v>24</v>
      </c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9"/>
      <c r="X153" s="10">
        <f t="shared" si="2"/>
        <v>17</v>
      </c>
      <c r="Z153" s="11"/>
      <c r="AA153" s="11"/>
      <c r="AB153" s="12"/>
    </row>
    <row r="154" spans="2:28" ht="14.25" customHeight="1">
      <c r="B154" s="5">
        <v>500</v>
      </c>
      <c r="C154" s="13" t="s">
        <v>675</v>
      </c>
      <c r="D154" s="6">
        <f>SUM(E154:V154)</f>
        <v>67</v>
      </c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8"/>
      <c r="V154" s="8">
        <v>67</v>
      </c>
      <c r="W154" s="15"/>
      <c r="X154" s="10">
        <f t="shared" si="2"/>
        <v>67</v>
      </c>
    </row>
    <row r="155" spans="2:28" ht="14.25" customHeight="1">
      <c r="B155" s="5">
        <f>+B154+1</f>
        <v>501</v>
      </c>
      <c r="C155" s="13" t="s">
        <v>149</v>
      </c>
      <c r="D155" s="6">
        <f>SUM(E155:V155)</f>
        <v>64</v>
      </c>
      <c r="E155" s="8">
        <v>5</v>
      </c>
      <c r="F155" s="8">
        <v>6</v>
      </c>
      <c r="G155" s="8">
        <v>17</v>
      </c>
      <c r="H155" s="8">
        <v>4</v>
      </c>
      <c r="I155" s="8">
        <v>4</v>
      </c>
      <c r="J155" s="8">
        <v>8</v>
      </c>
      <c r="K155" s="8">
        <v>5</v>
      </c>
      <c r="L155" s="8">
        <v>2</v>
      </c>
      <c r="M155" s="8">
        <v>6</v>
      </c>
      <c r="N155" s="14"/>
      <c r="O155" s="8">
        <v>5</v>
      </c>
      <c r="P155" s="8">
        <v>2</v>
      </c>
      <c r="Q155" s="14"/>
      <c r="R155" s="14"/>
      <c r="S155" s="14"/>
      <c r="T155" s="14"/>
      <c r="U155" s="14"/>
      <c r="V155" s="14"/>
      <c r="W155" s="9"/>
      <c r="X155" s="10">
        <f t="shared" si="2"/>
        <v>5.8181818181818183</v>
      </c>
    </row>
    <row r="156" spans="2:28" ht="14.25" customHeight="1">
      <c r="B156" s="5">
        <f>+B155+1</f>
        <v>502</v>
      </c>
      <c r="C156" s="13" t="s">
        <v>150</v>
      </c>
      <c r="D156" s="6">
        <f>SUM(E156:V156)</f>
        <v>64</v>
      </c>
      <c r="E156" s="14"/>
      <c r="F156" s="14"/>
      <c r="G156" s="14"/>
      <c r="H156" s="14"/>
      <c r="I156" s="8">
        <v>13</v>
      </c>
      <c r="J156" s="8">
        <v>10</v>
      </c>
      <c r="K156" s="14"/>
      <c r="L156" s="8">
        <v>9</v>
      </c>
      <c r="M156" s="8">
        <v>5</v>
      </c>
      <c r="N156" s="8">
        <v>10</v>
      </c>
      <c r="O156" s="14"/>
      <c r="P156" s="14"/>
      <c r="Q156" s="8">
        <v>17</v>
      </c>
      <c r="R156" s="14"/>
      <c r="S156" s="14"/>
      <c r="T156" s="14"/>
      <c r="U156" s="14"/>
      <c r="V156" s="14"/>
      <c r="W156" s="9"/>
      <c r="X156" s="10">
        <f t="shared" si="2"/>
        <v>10.666666666666666</v>
      </c>
    </row>
    <row r="157" spans="2:28" ht="14.25" customHeight="1">
      <c r="B157" s="5">
        <f>+B156+1</f>
        <v>503</v>
      </c>
      <c r="C157" s="13" t="s">
        <v>165</v>
      </c>
      <c r="D157" s="6">
        <f>SUM(E157:V157)</f>
        <v>63</v>
      </c>
      <c r="E157" s="14"/>
      <c r="F157" s="14"/>
      <c r="G157" s="14"/>
      <c r="H157" s="14"/>
      <c r="I157" s="14"/>
      <c r="J157" s="14"/>
      <c r="K157" s="14"/>
      <c r="L157" s="14"/>
      <c r="M157" s="8">
        <v>7</v>
      </c>
      <c r="N157" s="8">
        <v>7</v>
      </c>
      <c r="O157" s="14"/>
      <c r="P157" s="14"/>
      <c r="Q157" s="8">
        <v>10</v>
      </c>
      <c r="R157" s="8">
        <v>5</v>
      </c>
      <c r="S157" s="8">
        <v>9</v>
      </c>
      <c r="T157" s="8">
        <v>11</v>
      </c>
      <c r="U157" s="8">
        <v>9</v>
      </c>
      <c r="V157" s="8">
        <v>5</v>
      </c>
      <c r="W157" s="9"/>
      <c r="X157" s="10">
        <f t="shared" si="2"/>
        <v>7.875</v>
      </c>
    </row>
    <row r="158" spans="2:28" ht="14.25" customHeight="1">
      <c r="B158" s="5">
        <f>+B157+1</f>
        <v>504</v>
      </c>
      <c r="C158" s="13" t="s">
        <v>172</v>
      </c>
      <c r="D158" s="6">
        <f>SUM(E158:V158)</f>
        <v>62</v>
      </c>
      <c r="E158" s="14"/>
      <c r="F158" s="14"/>
      <c r="G158" s="14"/>
      <c r="H158" s="14"/>
      <c r="I158" s="14"/>
      <c r="J158" s="14"/>
      <c r="K158" s="8">
        <v>3</v>
      </c>
      <c r="L158" s="8">
        <v>4</v>
      </c>
      <c r="M158" s="8">
        <v>9</v>
      </c>
      <c r="N158" s="8">
        <v>5</v>
      </c>
      <c r="O158" s="8">
        <v>8</v>
      </c>
      <c r="P158" s="8">
        <v>5</v>
      </c>
      <c r="Q158" s="8">
        <v>8</v>
      </c>
      <c r="R158" s="8">
        <v>3</v>
      </c>
      <c r="S158" s="8">
        <v>3</v>
      </c>
      <c r="T158" s="8">
        <v>4</v>
      </c>
      <c r="U158" s="8">
        <v>4</v>
      </c>
      <c r="V158" s="8">
        <v>6</v>
      </c>
      <c r="W158" s="9"/>
      <c r="X158" s="10">
        <f t="shared" si="2"/>
        <v>5.166666666666667</v>
      </c>
    </row>
    <row r="159" spans="2:28" ht="14.25" customHeight="1">
      <c r="B159" s="5">
        <f>+B158+1</f>
        <v>505</v>
      </c>
      <c r="C159" s="13" t="s">
        <v>153</v>
      </c>
      <c r="D159" s="6">
        <f>SUM(E159:V159)</f>
        <v>61</v>
      </c>
      <c r="E159" s="8">
        <v>9</v>
      </c>
      <c r="F159" s="8">
        <v>19</v>
      </c>
      <c r="G159" s="8">
        <v>24</v>
      </c>
      <c r="H159" s="8">
        <v>9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9"/>
      <c r="X159" s="10">
        <f t="shared" si="2"/>
        <v>15.25</v>
      </c>
    </row>
    <row r="160" spans="2:28" ht="14.25" customHeight="1">
      <c r="B160" s="5">
        <f>+B159+1</f>
        <v>506</v>
      </c>
      <c r="C160" s="13" t="s">
        <v>154</v>
      </c>
      <c r="D160" s="6">
        <f>SUM(E160:V160)</f>
        <v>61</v>
      </c>
      <c r="E160" s="14"/>
      <c r="F160" s="14"/>
      <c r="G160" s="14"/>
      <c r="H160" s="8">
        <v>9</v>
      </c>
      <c r="I160" s="8">
        <v>5</v>
      </c>
      <c r="J160" s="8">
        <v>9</v>
      </c>
      <c r="K160" s="8">
        <v>11</v>
      </c>
      <c r="L160" s="8">
        <v>9</v>
      </c>
      <c r="M160" s="8">
        <v>2</v>
      </c>
      <c r="N160" s="8">
        <v>5</v>
      </c>
      <c r="O160" s="8">
        <v>4</v>
      </c>
      <c r="P160" s="8">
        <v>6</v>
      </c>
      <c r="Q160" s="14"/>
      <c r="R160" s="8">
        <v>1</v>
      </c>
      <c r="S160" s="14"/>
      <c r="T160" s="14"/>
      <c r="U160" s="14"/>
      <c r="V160" s="14"/>
      <c r="W160" s="9"/>
      <c r="X160" s="10">
        <f t="shared" si="2"/>
        <v>6.1</v>
      </c>
    </row>
    <row r="161" spans="2:24" ht="14.25" customHeight="1">
      <c r="B161" s="5">
        <f>+B160+1</f>
        <v>507</v>
      </c>
      <c r="C161" s="13" t="s">
        <v>155</v>
      </c>
      <c r="D161" s="6">
        <f>SUM(E161:V161)</f>
        <v>61</v>
      </c>
      <c r="E161" s="14"/>
      <c r="F161" s="14"/>
      <c r="G161" s="14"/>
      <c r="H161" s="14"/>
      <c r="I161" s="14"/>
      <c r="J161" s="14"/>
      <c r="K161" s="8">
        <v>11</v>
      </c>
      <c r="L161" s="14"/>
      <c r="M161" s="8">
        <v>12</v>
      </c>
      <c r="N161" s="8">
        <v>20</v>
      </c>
      <c r="O161" s="8">
        <v>7</v>
      </c>
      <c r="P161" s="8">
        <v>4</v>
      </c>
      <c r="Q161" s="8">
        <v>4</v>
      </c>
      <c r="R161" s="8">
        <v>3</v>
      </c>
      <c r="S161" s="14"/>
      <c r="T161" s="14"/>
      <c r="U161" s="14"/>
      <c r="V161" s="14"/>
      <c r="W161" s="9"/>
      <c r="X161" s="10">
        <f t="shared" si="2"/>
        <v>8.7142857142857135</v>
      </c>
    </row>
    <row r="162" spans="2:24" ht="14.25" customHeight="1">
      <c r="B162" s="5">
        <f>+B161+1</f>
        <v>508</v>
      </c>
      <c r="C162" s="13" t="s">
        <v>156</v>
      </c>
      <c r="D162" s="6">
        <f>SUM(E162:V162)</f>
        <v>61</v>
      </c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8">
        <v>28</v>
      </c>
      <c r="P162" s="8">
        <v>18</v>
      </c>
      <c r="Q162" s="8">
        <v>7</v>
      </c>
      <c r="R162" s="8">
        <v>2</v>
      </c>
      <c r="S162" s="8">
        <v>6</v>
      </c>
      <c r="T162" s="14"/>
      <c r="U162" s="14"/>
      <c r="V162" s="14"/>
      <c r="W162" s="9"/>
      <c r="X162" s="10">
        <f t="shared" si="2"/>
        <v>12.2</v>
      </c>
    </row>
    <row r="163" spans="2:24" ht="14.25" customHeight="1">
      <c r="B163" s="5">
        <f>+B162+1</f>
        <v>509</v>
      </c>
      <c r="C163" s="13" t="s">
        <v>157</v>
      </c>
      <c r="D163" s="6">
        <f>SUM(E163:V163)</f>
        <v>60</v>
      </c>
      <c r="E163" s="8">
        <v>5</v>
      </c>
      <c r="F163" s="8">
        <v>5</v>
      </c>
      <c r="G163" s="8">
        <v>20</v>
      </c>
      <c r="H163" s="8">
        <v>16</v>
      </c>
      <c r="I163" s="8">
        <v>11</v>
      </c>
      <c r="J163" s="14"/>
      <c r="K163" s="14"/>
      <c r="L163" s="14"/>
      <c r="M163" s="14"/>
      <c r="N163" s="8">
        <v>3</v>
      </c>
      <c r="O163" s="14"/>
      <c r="P163" s="14"/>
      <c r="Q163" s="14"/>
      <c r="R163" s="14"/>
      <c r="S163" s="14"/>
      <c r="T163" s="14"/>
      <c r="U163" s="14"/>
      <c r="V163" s="14"/>
      <c r="W163" s="9"/>
      <c r="X163" s="10">
        <f t="shared" si="2"/>
        <v>10</v>
      </c>
    </row>
    <row r="164" spans="2:24" ht="14.25" customHeight="1">
      <c r="B164" s="5">
        <f>+B163+1</f>
        <v>510</v>
      </c>
      <c r="C164" s="13" t="s">
        <v>158</v>
      </c>
      <c r="D164" s="6">
        <f>SUM(E164:V164)</f>
        <v>60</v>
      </c>
      <c r="E164" s="8">
        <v>3</v>
      </c>
      <c r="F164" s="8">
        <v>13</v>
      </c>
      <c r="G164" s="14"/>
      <c r="H164" s="8">
        <v>18</v>
      </c>
      <c r="I164" s="8">
        <v>14</v>
      </c>
      <c r="J164" s="8">
        <v>1</v>
      </c>
      <c r="K164" s="8">
        <v>11</v>
      </c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9"/>
      <c r="X164" s="10">
        <f t="shared" si="2"/>
        <v>10</v>
      </c>
    </row>
    <row r="165" spans="2:24" ht="14.25" customHeight="1">
      <c r="B165" s="5">
        <f>+B164+1</f>
        <v>511</v>
      </c>
      <c r="C165" s="13" t="s">
        <v>159</v>
      </c>
      <c r="D165" s="6">
        <f>SUM(E165:V165)</f>
        <v>60</v>
      </c>
      <c r="E165" s="8">
        <v>6</v>
      </c>
      <c r="F165" s="8">
        <v>8</v>
      </c>
      <c r="G165" s="8">
        <v>2</v>
      </c>
      <c r="H165" s="8">
        <v>6</v>
      </c>
      <c r="I165" s="8">
        <v>7</v>
      </c>
      <c r="J165" s="8">
        <v>10</v>
      </c>
      <c r="K165" s="8">
        <v>5</v>
      </c>
      <c r="L165" s="8">
        <v>4</v>
      </c>
      <c r="M165" s="8">
        <v>8</v>
      </c>
      <c r="N165" s="8">
        <v>2</v>
      </c>
      <c r="O165" s="8">
        <v>1</v>
      </c>
      <c r="P165" s="8">
        <v>1</v>
      </c>
      <c r="Q165" s="14"/>
      <c r="R165" s="14"/>
      <c r="S165" s="14"/>
      <c r="T165" s="14"/>
      <c r="U165" s="14"/>
      <c r="V165" s="14"/>
      <c r="W165" s="9"/>
      <c r="X165" s="10">
        <f t="shared" si="2"/>
        <v>5</v>
      </c>
    </row>
    <row r="166" spans="2:24" ht="14.25" customHeight="1">
      <c r="B166" s="5">
        <f>+B165+1</f>
        <v>512</v>
      </c>
      <c r="C166" s="13" t="s">
        <v>162</v>
      </c>
      <c r="D166" s="6">
        <f>SUM(E166:V166)</f>
        <v>60</v>
      </c>
      <c r="E166" s="14"/>
      <c r="F166" s="14"/>
      <c r="G166" s="14"/>
      <c r="H166" s="14"/>
      <c r="I166" s="14"/>
      <c r="J166" s="14"/>
      <c r="K166" s="14"/>
      <c r="L166" s="14"/>
      <c r="M166" s="8">
        <v>9</v>
      </c>
      <c r="N166" s="8">
        <v>6</v>
      </c>
      <c r="O166" s="8">
        <v>8</v>
      </c>
      <c r="P166" s="8">
        <v>9</v>
      </c>
      <c r="Q166" s="8">
        <v>10</v>
      </c>
      <c r="R166" s="8">
        <v>3</v>
      </c>
      <c r="S166" s="8">
        <v>11</v>
      </c>
      <c r="T166" s="8">
        <v>2</v>
      </c>
      <c r="U166" s="8">
        <v>1</v>
      </c>
      <c r="V166" s="8">
        <v>1</v>
      </c>
      <c r="W166" s="9"/>
      <c r="X166" s="10">
        <f t="shared" si="2"/>
        <v>6</v>
      </c>
    </row>
    <row r="167" spans="2:24" ht="14.25" customHeight="1">
      <c r="B167" s="5">
        <f>+B166+1</f>
        <v>513</v>
      </c>
      <c r="C167" s="13" t="s">
        <v>216</v>
      </c>
      <c r="D167" s="6">
        <f>SUM(E167:V167)</f>
        <v>60</v>
      </c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8">
        <v>37</v>
      </c>
      <c r="U167" s="14"/>
      <c r="V167" s="8">
        <v>23</v>
      </c>
      <c r="W167" s="9"/>
      <c r="X167" s="10">
        <f t="shared" si="2"/>
        <v>30</v>
      </c>
    </row>
    <row r="168" spans="2:24" ht="14.25" customHeight="1">
      <c r="B168" s="5">
        <f>+B167+1</f>
        <v>514</v>
      </c>
      <c r="C168" s="13" t="s">
        <v>161</v>
      </c>
      <c r="D168" s="6">
        <f>SUM(E168:V168)</f>
        <v>59</v>
      </c>
      <c r="E168" s="14"/>
      <c r="F168" s="14"/>
      <c r="G168" s="14"/>
      <c r="H168" s="14"/>
      <c r="I168" s="8">
        <v>17</v>
      </c>
      <c r="J168" s="8">
        <v>7</v>
      </c>
      <c r="K168" s="8">
        <v>10</v>
      </c>
      <c r="L168" s="8">
        <v>15</v>
      </c>
      <c r="M168" s="8">
        <v>4</v>
      </c>
      <c r="N168" s="8">
        <v>2</v>
      </c>
      <c r="O168" s="14"/>
      <c r="P168" s="14"/>
      <c r="Q168" s="14"/>
      <c r="R168" s="8">
        <v>1</v>
      </c>
      <c r="S168" s="8">
        <v>1</v>
      </c>
      <c r="T168" s="8">
        <v>1</v>
      </c>
      <c r="U168" s="8">
        <v>1</v>
      </c>
      <c r="V168" s="8"/>
      <c r="W168" s="9"/>
      <c r="X168" s="10">
        <f t="shared" si="2"/>
        <v>5.9</v>
      </c>
    </row>
    <row r="169" spans="2:24" ht="14.25" customHeight="1">
      <c r="B169" s="5">
        <f>+B168+1</f>
        <v>515</v>
      </c>
      <c r="C169" s="13" t="s">
        <v>164</v>
      </c>
      <c r="D169" s="6">
        <f>SUM(E169:V169)</f>
        <v>58</v>
      </c>
      <c r="E169" s="14"/>
      <c r="F169" s="14"/>
      <c r="G169" s="14"/>
      <c r="H169" s="14"/>
      <c r="I169" s="8">
        <v>21</v>
      </c>
      <c r="J169" s="8">
        <v>19</v>
      </c>
      <c r="K169" s="8">
        <v>2</v>
      </c>
      <c r="L169" s="8">
        <v>5</v>
      </c>
      <c r="M169" s="8">
        <v>5</v>
      </c>
      <c r="N169" s="8">
        <v>4</v>
      </c>
      <c r="O169" s="14"/>
      <c r="P169" s="8">
        <v>2</v>
      </c>
      <c r="Q169" s="14"/>
      <c r="R169" s="14"/>
      <c r="S169" s="14"/>
      <c r="T169" s="14"/>
      <c r="U169" s="14"/>
      <c r="V169" s="14"/>
      <c r="W169" s="9"/>
      <c r="X169" s="10">
        <f t="shared" si="2"/>
        <v>8.2857142857142865</v>
      </c>
    </row>
    <row r="170" spans="2:24" ht="14.25" customHeight="1">
      <c r="B170" s="5">
        <f>+B169+1</f>
        <v>516</v>
      </c>
      <c r="C170" s="13" t="s">
        <v>166</v>
      </c>
      <c r="D170" s="6">
        <f>SUM(E170:V170)</f>
        <v>57</v>
      </c>
      <c r="E170" s="14"/>
      <c r="F170" s="14"/>
      <c r="G170" s="14"/>
      <c r="H170" s="14"/>
      <c r="I170" s="14"/>
      <c r="J170" s="14"/>
      <c r="K170" s="14"/>
      <c r="L170" s="8">
        <v>10</v>
      </c>
      <c r="M170" s="8">
        <v>7</v>
      </c>
      <c r="N170" s="8">
        <v>23</v>
      </c>
      <c r="O170" s="8">
        <v>4</v>
      </c>
      <c r="P170" s="8">
        <v>6</v>
      </c>
      <c r="Q170" s="8">
        <v>7</v>
      </c>
      <c r="R170" s="14"/>
      <c r="S170" s="14"/>
      <c r="T170" s="14"/>
      <c r="U170" s="14"/>
      <c r="V170" s="14"/>
      <c r="W170" s="9"/>
      <c r="X170" s="10">
        <f t="shared" si="2"/>
        <v>9.5</v>
      </c>
    </row>
    <row r="171" spans="2:24" ht="14.25" customHeight="1">
      <c r="B171" s="5">
        <f>+B170+1</f>
        <v>517</v>
      </c>
      <c r="C171" s="13" t="s">
        <v>167</v>
      </c>
      <c r="D171" s="6">
        <f>SUM(E171:V171)</f>
        <v>57</v>
      </c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8">
        <v>22</v>
      </c>
      <c r="P171" s="8">
        <v>22</v>
      </c>
      <c r="Q171" s="8">
        <v>13</v>
      </c>
      <c r="R171" s="14"/>
      <c r="S171" s="14"/>
      <c r="T171" s="14"/>
      <c r="U171" s="14"/>
      <c r="V171" s="14"/>
      <c r="W171" s="9"/>
      <c r="X171" s="10">
        <f t="shared" si="2"/>
        <v>19</v>
      </c>
    </row>
    <row r="172" spans="2:24" ht="14.25" customHeight="1">
      <c r="B172" s="5">
        <f>+B171+1</f>
        <v>518</v>
      </c>
      <c r="C172" s="13" t="s">
        <v>168</v>
      </c>
      <c r="D172" s="6">
        <f>SUM(E172:V172)</f>
        <v>57</v>
      </c>
      <c r="E172" s="14"/>
      <c r="F172" s="14"/>
      <c r="G172" s="14"/>
      <c r="H172" s="14"/>
      <c r="I172" s="14"/>
      <c r="J172" s="14"/>
      <c r="K172" s="14"/>
      <c r="L172" s="14"/>
      <c r="M172" s="14"/>
      <c r="N172" s="8">
        <v>7</v>
      </c>
      <c r="O172" s="8">
        <v>10</v>
      </c>
      <c r="P172" s="8">
        <v>15</v>
      </c>
      <c r="Q172" s="8">
        <v>4</v>
      </c>
      <c r="R172" s="14"/>
      <c r="S172" s="8">
        <v>11</v>
      </c>
      <c r="T172" s="8">
        <v>10</v>
      </c>
      <c r="U172" s="14"/>
      <c r="V172" s="14"/>
      <c r="W172" s="9"/>
      <c r="X172" s="10">
        <f t="shared" si="2"/>
        <v>9.5</v>
      </c>
    </row>
    <row r="173" spans="2:24" ht="14.25" customHeight="1">
      <c r="B173" s="5">
        <f>+B172+1</f>
        <v>519</v>
      </c>
      <c r="C173" s="13" t="s">
        <v>202</v>
      </c>
      <c r="D173" s="6">
        <f>SUM(E173:V173)</f>
        <v>57</v>
      </c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8">
        <v>11</v>
      </c>
      <c r="T173" s="8">
        <v>14</v>
      </c>
      <c r="U173" s="8">
        <v>17</v>
      </c>
      <c r="V173" s="8">
        <v>15</v>
      </c>
      <c r="W173" s="9"/>
      <c r="X173" s="10">
        <f t="shared" si="2"/>
        <v>14.25</v>
      </c>
    </row>
    <row r="174" spans="2:24" ht="14.25" customHeight="1">
      <c r="B174" s="5">
        <f>+B173+1</f>
        <v>520</v>
      </c>
      <c r="C174" s="13" t="s">
        <v>170</v>
      </c>
      <c r="D174" s="6">
        <f>SUM(E174:V174)</f>
        <v>56</v>
      </c>
      <c r="E174" s="14"/>
      <c r="F174" s="14"/>
      <c r="G174" s="14"/>
      <c r="H174" s="14"/>
      <c r="I174" s="8">
        <v>4</v>
      </c>
      <c r="J174" s="8">
        <v>6</v>
      </c>
      <c r="K174" s="8">
        <v>12</v>
      </c>
      <c r="L174" s="8">
        <v>6</v>
      </c>
      <c r="M174" s="8">
        <v>3</v>
      </c>
      <c r="N174" s="8">
        <v>8</v>
      </c>
      <c r="O174" s="8">
        <v>7</v>
      </c>
      <c r="P174" s="8">
        <v>4</v>
      </c>
      <c r="Q174" s="8">
        <v>2</v>
      </c>
      <c r="R174" s="14"/>
      <c r="S174" s="14"/>
      <c r="T174" s="8">
        <v>4</v>
      </c>
      <c r="U174" s="14"/>
      <c r="V174" s="14"/>
      <c r="W174" s="9"/>
      <c r="X174" s="10">
        <f t="shared" si="2"/>
        <v>5.6</v>
      </c>
    </row>
    <row r="175" spans="2:24" ht="14.25" customHeight="1">
      <c r="B175" s="5">
        <f>+B174+1</f>
        <v>521</v>
      </c>
      <c r="C175" s="13" t="s">
        <v>171</v>
      </c>
      <c r="D175" s="6">
        <f>SUM(E175:V175)</f>
        <v>56</v>
      </c>
      <c r="E175" s="14"/>
      <c r="F175" s="14"/>
      <c r="G175" s="14"/>
      <c r="H175" s="14"/>
      <c r="I175" s="14"/>
      <c r="J175" s="14"/>
      <c r="K175" s="14"/>
      <c r="L175" s="14"/>
      <c r="M175" s="8">
        <v>7</v>
      </c>
      <c r="N175" s="8">
        <v>7</v>
      </c>
      <c r="O175" s="8">
        <v>15</v>
      </c>
      <c r="P175" s="8">
        <v>11</v>
      </c>
      <c r="Q175" s="8">
        <v>7</v>
      </c>
      <c r="R175" s="8">
        <v>2</v>
      </c>
      <c r="S175" s="8">
        <v>1</v>
      </c>
      <c r="T175" s="8">
        <v>6</v>
      </c>
      <c r="U175" s="14"/>
      <c r="V175" s="14"/>
      <c r="W175" s="9"/>
      <c r="X175" s="10">
        <f t="shared" si="2"/>
        <v>7</v>
      </c>
    </row>
    <row r="176" spans="2:24" ht="14.25" customHeight="1">
      <c r="B176" s="5">
        <f>+B175+1</f>
        <v>522</v>
      </c>
      <c r="C176" s="13" t="s">
        <v>256</v>
      </c>
      <c r="D176" s="6">
        <f>SUM(E176:V176)</f>
        <v>56</v>
      </c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8">
        <v>13</v>
      </c>
      <c r="U176" s="8">
        <v>13</v>
      </c>
      <c r="V176" s="8">
        <v>30</v>
      </c>
      <c r="W176" s="15"/>
      <c r="X176" s="10">
        <f t="shared" si="2"/>
        <v>18.666666666666668</v>
      </c>
    </row>
    <row r="177" spans="2:24" ht="14.25" customHeight="1">
      <c r="B177" s="5">
        <f>+B176+1</f>
        <v>523</v>
      </c>
      <c r="C177" s="13" t="s">
        <v>173</v>
      </c>
      <c r="D177" s="6">
        <f>SUM(E177:V177)</f>
        <v>54</v>
      </c>
      <c r="E177" s="8">
        <v>6</v>
      </c>
      <c r="F177" s="8">
        <v>4</v>
      </c>
      <c r="G177" s="8">
        <v>12</v>
      </c>
      <c r="H177" s="8">
        <v>12</v>
      </c>
      <c r="I177" s="8">
        <v>15</v>
      </c>
      <c r="J177" s="8">
        <v>5</v>
      </c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9"/>
      <c r="X177" s="10">
        <f t="shared" si="2"/>
        <v>9</v>
      </c>
    </row>
    <row r="178" spans="2:24" ht="14.25" customHeight="1">
      <c r="B178" s="5">
        <f>+B177+1</f>
        <v>524</v>
      </c>
      <c r="C178" s="13" t="s">
        <v>176</v>
      </c>
      <c r="D178" s="6">
        <f>SUM(E178:V178)</f>
        <v>54</v>
      </c>
      <c r="E178" s="14"/>
      <c r="F178" s="14"/>
      <c r="G178" s="14"/>
      <c r="H178" s="14"/>
      <c r="I178" s="8">
        <v>19</v>
      </c>
      <c r="J178" s="8">
        <v>3</v>
      </c>
      <c r="K178" s="8">
        <v>5</v>
      </c>
      <c r="L178" s="8">
        <v>8</v>
      </c>
      <c r="M178" s="8">
        <v>4</v>
      </c>
      <c r="N178" s="8">
        <v>6</v>
      </c>
      <c r="O178" s="8">
        <v>2</v>
      </c>
      <c r="P178" s="8">
        <v>1</v>
      </c>
      <c r="Q178" s="8">
        <v>3</v>
      </c>
      <c r="R178" s="14"/>
      <c r="S178" s="8">
        <v>1</v>
      </c>
      <c r="T178" s="8">
        <v>1</v>
      </c>
      <c r="U178" s="14"/>
      <c r="V178" s="14">
        <v>1</v>
      </c>
      <c r="W178" s="9"/>
      <c r="X178" s="10">
        <f t="shared" si="2"/>
        <v>4.5</v>
      </c>
    </row>
    <row r="179" spans="2:24" ht="14.25" customHeight="1">
      <c r="B179" s="5">
        <f>+B178+1</f>
        <v>525</v>
      </c>
      <c r="C179" s="13" t="s">
        <v>174</v>
      </c>
      <c r="D179" s="6">
        <f>SUM(E179:V179)</f>
        <v>53</v>
      </c>
      <c r="E179" s="14"/>
      <c r="F179" s="8">
        <v>5</v>
      </c>
      <c r="G179" s="8">
        <v>12</v>
      </c>
      <c r="H179" s="8">
        <v>33</v>
      </c>
      <c r="I179" s="14"/>
      <c r="J179" s="8">
        <v>3</v>
      </c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9"/>
      <c r="X179" s="10">
        <f t="shared" si="2"/>
        <v>13.25</v>
      </c>
    </row>
    <row r="180" spans="2:24" ht="14.25" customHeight="1">
      <c r="B180" s="5">
        <f>+B179+1</f>
        <v>526</v>
      </c>
      <c r="C180" s="13" t="s">
        <v>175</v>
      </c>
      <c r="D180" s="6">
        <f>SUM(E180:V180)</f>
        <v>53</v>
      </c>
      <c r="E180" s="8">
        <v>1</v>
      </c>
      <c r="F180" s="8">
        <v>5</v>
      </c>
      <c r="G180" s="8">
        <v>10</v>
      </c>
      <c r="H180" s="8">
        <v>7</v>
      </c>
      <c r="I180" s="8">
        <v>5</v>
      </c>
      <c r="J180" s="8">
        <v>5</v>
      </c>
      <c r="K180" s="8">
        <v>2</v>
      </c>
      <c r="L180" s="8">
        <v>8</v>
      </c>
      <c r="M180" s="8">
        <v>3</v>
      </c>
      <c r="N180" s="8">
        <v>2</v>
      </c>
      <c r="O180" s="14"/>
      <c r="P180" s="14"/>
      <c r="Q180" s="8">
        <v>3</v>
      </c>
      <c r="R180" s="8">
        <v>2</v>
      </c>
      <c r="S180" s="14"/>
      <c r="T180" s="14"/>
      <c r="U180" s="14"/>
      <c r="V180" s="14"/>
      <c r="W180" s="9"/>
      <c r="X180" s="10">
        <f t="shared" si="2"/>
        <v>4.416666666666667</v>
      </c>
    </row>
    <row r="181" spans="2:24" ht="14.25" customHeight="1">
      <c r="B181" s="5">
        <f>+B180+1</f>
        <v>527</v>
      </c>
      <c r="C181" s="13" t="s">
        <v>177</v>
      </c>
      <c r="D181" s="6">
        <f>SUM(E181:V181)</f>
        <v>52</v>
      </c>
      <c r="E181" s="14"/>
      <c r="F181" s="14"/>
      <c r="G181" s="14"/>
      <c r="H181" s="14"/>
      <c r="I181" s="14"/>
      <c r="J181" s="14"/>
      <c r="K181" s="14"/>
      <c r="L181" s="8">
        <v>52</v>
      </c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9"/>
      <c r="X181" s="10">
        <f t="shared" si="2"/>
        <v>52</v>
      </c>
    </row>
    <row r="182" spans="2:24" ht="14.25" customHeight="1">
      <c r="B182" s="5">
        <f>+B181+1</f>
        <v>528</v>
      </c>
      <c r="C182" s="13" t="s">
        <v>178</v>
      </c>
      <c r="D182" s="6">
        <f>SUM(E182:V182)</f>
        <v>52</v>
      </c>
      <c r="E182" s="8">
        <v>9</v>
      </c>
      <c r="F182" s="8">
        <v>3</v>
      </c>
      <c r="G182" s="8">
        <v>14</v>
      </c>
      <c r="H182" s="8">
        <v>5</v>
      </c>
      <c r="I182" s="8">
        <v>7</v>
      </c>
      <c r="J182" s="8">
        <v>3</v>
      </c>
      <c r="K182" s="8">
        <v>2</v>
      </c>
      <c r="L182" s="14"/>
      <c r="M182" s="8">
        <v>3</v>
      </c>
      <c r="N182" s="8">
        <v>6</v>
      </c>
      <c r="O182" s="14"/>
      <c r="P182" s="14"/>
      <c r="Q182" s="14"/>
      <c r="R182" s="14"/>
      <c r="S182" s="14"/>
      <c r="T182" s="14"/>
      <c r="U182" s="14"/>
      <c r="V182" s="14"/>
      <c r="W182" s="9"/>
      <c r="X182" s="10">
        <f t="shared" si="2"/>
        <v>5.7777777777777777</v>
      </c>
    </row>
    <row r="183" spans="2:24" ht="14.25" customHeight="1">
      <c r="B183" s="5">
        <f>+B182+1</f>
        <v>529</v>
      </c>
      <c r="C183" s="13" t="s">
        <v>187</v>
      </c>
      <c r="D183" s="6">
        <f>SUM(E183:V183)</f>
        <v>51</v>
      </c>
      <c r="E183" s="14"/>
      <c r="F183" s="14"/>
      <c r="G183" s="14"/>
      <c r="H183" s="14"/>
      <c r="I183" s="14"/>
      <c r="J183" s="8">
        <v>1</v>
      </c>
      <c r="K183" s="8">
        <v>7</v>
      </c>
      <c r="L183" s="14"/>
      <c r="M183" s="8">
        <v>1</v>
      </c>
      <c r="N183" s="8">
        <v>15</v>
      </c>
      <c r="O183" s="14"/>
      <c r="P183" s="8">
        <v>4</v>
      </c>
      <c r="Q183" s="8">
        <v>11</v>
      </c>
      <c r="R183" s="14"/>
      <c r="S183" s="14"/>
      <c r="T183" s="8">
        <v>6</v>
      </c>
      <c r="U183" s="8">
        <v>3</v>
      </c>
      <c r="V183" s="8">
        <v>3</v>
      </c>
      <c r="W183" s="9"/>
      <c r="X183" s="10">
        <f t="shared" si="2"/>
        <v>5.666666666666667</v>
      </c>
    </row>
    <row r="184" spans="2:24" ht="14.25" customHeight="1">
      <c r="B184" s="5">
        <f>+B183+1</f>
        <v>530</v>
      </c>
      <c r="C184" s="13" t="s">
        <v>179</v>
      </c>
      <c r="D184" s="6">
        <f>SUM(E184:V184)</f>
        <v>50</v>
      </c>
      <c r="E184" s="14"/>
      <c r="F184" s="14"/>
      <c r="G184" s="14"/>
      <c r="H184" s="8">
        <v>14</v>
      </c>
      <c r="I184" s="8">
        <v>24</v>
      </c>
      <c r="J184" s="8">
        <v>9</v>
      </c>
      <c r="K184" s="14"/>
      <c r="L184" s="8">
        <v>3</v>
      </c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9"/>
      <c r="X184" s="10">
        <f t="shared" si="2"/>
        <v>12.5</v>
      </c>
    </row>
    <row r="185" spans="2:24" ht="14.25" customHeight="1">
      <c r="B185" s="5">
        <f>+B184+1</f>
        <v>531</v>
      </c>
      <c r="C185" s="13" t="s">
        <v>180</v>
      </c>
      <c r="D185" s="6">
        <f>SUM(E185:V185)</f>
        <v>50</v>
      </c>
      <c r="E185" s="8">
        <v>9</v>
      </c>
      <c r="F185" s="8">
        <v>2</v>
      </c>
      <c r="G185" s="8">
        <v>4</v>
      </c>
      <c r="H185" s="8">
        <v>4</v>
      </c>
      <c r="I185" s="8">
        <v>2</v>
      </c>
      <c r="J185" s="8">
        <v>3</v>
      </c>
      <c r="K185" s="8">
        <v>1</v>
      </c>
      <c r="L185" s="8">
        <v>8</v>
      </c>
      <c r="M185" s="8">
        <v>7</v>
      </c>
      <c r="N185" s="8">
        <v>8</v>
      </c>
      <c r="O185" s="8">
        <v>2</v>
      </c>
      <c r="P185" s="14"/>
      <c r="Q185" s="14"/>
      <c r="R185" s="14"/>
      <c r="S185" s="14"/>
      <c r="T185" s="14"/>
      <c r="U185" s="14"/>
      <c r="V185" s="14"/>
      <c r="W185" s="9"/>
      <c r="X185" s="10">
        <f t="shared" si="2"/>
        <v>4.5454545454545459</v>
      </c>
    </row>
    <row r="186" spans="2:24" ht="14.25" customHeight="1">
      <c r="B186" s="5">
        <f>+B185+1</f>
        <v>532</v>
      </c>
      <c r="C186" s="13" t="s">
        <v>181</v>
      </c>
      <c r="D186" s="6">
        <f>SUM(E186:V186)</f>
        <v>49</v>
      </c>
      <c r="E186" s="14"/>
      <c r="F186" s="8">
        <v>5</v>
      </c>
      <c r="G186" s="8">
        <v>13</v>
      </c>
      <c r="H186" s="8">
        <v>19</v>
      </c>
      <c r="I186" s="8">
        <v>7</v>
      </c>
      <c r="J186" s="8">
        <v>5</v>
      </c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9"/>
      <c r="X186" s="10">
        <f t="shared" si="2"/>
        <v>9.8000000000000007</v>
      </c>
    </row>
    <row r="187" spans="2:24" ht="14.25" customHeight="1">
      <c r="B187" s="5">
        <f>+B186+1</f>
        <v>533</v>
      </c>
      <c r="C187" s="13" t="s">
        <v>182</v>
      </c>
      <c r="D187" s="6">
        <f>SUM(E187:V187)</f>
        <v>49</v>
      </c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8">
        <v>7</v>
      </c>
      <c r="P187" s="8">
        <v>23</v>
      </c>
      <c r="Q187" s="8">
        <v>19</v>
      </c>
      <c r="R187" s="14"/>
      <c r="S187" s="14"/>
      <c r="T187" s="14"/>
      <c r="U187" s="14"/>
      <c r="V187" s="14"/>
      <c r="W187" s="9"/>
      <c r="X187" s="10">
        <f t="shared" si="2"/>
        <v>16.333333333333332</v>
      </c>
    </row>
    <row r="188" spans="2:24" ht="14.25" customHeight="1">
      <c r="B188" s="5">
        <f>+B187+1</f>
        <v>534</v>
      </c>
      <c r="C188" s="13" t="s">
        <v>207</v>
      </c>
      <c r="D188" s="6">
        <f>SUM(E188:V188)</f>
        <v>49</v>
      </c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8">
        <v>3</v>
      </c>
      <c r="S188" s="8">
        <v>11</v>
      </c>
      <c r="T188" s="8">
        <v>8</v>
      </c>
      <c r="U188" s="8">
        <v>19</v>
      </c>
      <c r="V188" s="8">
        <v>8</v>
      </c>
      <c r="W188" s="9"/>
      <c r="X188" s="10">
        <f t="shared" si="2"/>
        <v>9.8000000000000007</v>
      </c>
    </row>
    <row r="189" spans="2:24" ht="14.25" customHeight="1">
      <c r="B189" s="5">
        <f>+B188+1</f>
        <v>535</v>
      </c>
      <c r="C189" s="13" t="s">
        <v>183</v>
      </c>
      <c r="D189" s="6">
        <f>SUM(E189:V189)</f>
        <v>48</v>
      </c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8">
        <v>22</v>
      </c>
      <c r="P189" s="8">
        <v>25</v>
      </c>
      <c r="Q189" s="8">
        <v>1</v>
      </c>
      <c r="R189" s="14"/>
      <c r="S189" s="14"/>
      <c r="T189" s="14"/>
      <c r="U189" s="14"/>
      <c r="V189" s="14"/>
      <c r="W189" s="9"/>
      <c r="X189" s="10">
        <f t="shared" si="2"/>
        <v>16</v>
      </c>
    </row>
    <row r="190" spans="2:24" ht="14.25" customHeight="1">
      <c r="B190" s="5">
        <f>+B189+1</f>
        <v>536</v>
      </c>
      <c r="C190" s="13" t="s">
        <v>184</v>
      </c>
      <c r="D190" s="6">
        <f>SUM(E190:V190)</f>
        <v>48</v>
      </c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8">
        <v>29</v>
      </c>
      <c r="T190" s="8">
        <v>19</v>
      </c>
      <c r="U190" s="14"/>
      <c r="V190" s="14"/>
      <c r="W190" s="9"/>
      <c r="X190" s="10">
        <f t="shared" si="2"/>
        <v>24</v>
      </c>
    </row>
    <row r="191" spans="2:24" ht="14.25" customHeight="1">
      <c r="B191" s="5">
        <f>+B190+1</f>
        <v>537</v>
      </c>
      <c r="C191" s="13" t="s">
        <v>185</v>
      </c>
      <c r="D191" s="6">
        <f>SUM(E191:V191)</f>
        <v>48</v>
      </c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8">
        <v>25</v>
      </c>
      <c r="U191" s="8">
        <v>23</v>
      </c>
      <c r="V191" s="8"/>
      <c r="W191" s="9"/>
      <c r="X191" s="10">
        <f t="shared" si="2"/>
        <v>24</v>
      </c>
    </row>
    <row r="192" spans="2:24" ht="14.25" customHeight="1">
      <c r="B192" s="5">
        <f>+B191+1</f>
        <v>538</v>
      </c>
      <c r="C192" s="13" t="s">
        <v>237</v>
      </c>
      <c r="D192" s="6">
        <f>SUM(E192:V192)</f>
        <v>48</v>
      </c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8">
        <v>35</v>
      </c>
      <c r="V192" s="8">
        <v>13</v>
      </c>
      <c r="W192" s="15"/>
      <c r="X192" s="10">
        <f t="shared" si="2"/>
        <v>24</v>
      </c>
    </row>
    <row r="193" spans="2:24" ht="14.25" customHeight="1">
      <c r="B193" s="5">
        <f>+B192+1</f>
        <v>539</v>
      </c>
      <c r="C193" s="13" t="s">
        <v>186</v>
      </c>
      <c r="D193" s="6">
        <f>SUM(E193:V193)</f>
        <v>47</v>
      </c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8">
        <v>47</v>
      </c>
      <c r="R193" s="14"/>
      <c r="S193" s="14"/>
      <c r="T193" s="14"/>
      <c r="U193" s="14"/>
      <c r="V193" s="14"/>
      <c r="W193" s="9"/>
      <c r="X193" s="10">
        <f t="shared" si="2"/>
        <v>47</v>
      </c>
    </row>
    <row r="194" spans="2:24" ht="14.25" customHeight="1">
      <c r="B194" s="5">
        <f>+B193+1</f>
        <v>540</v>
      </c>
      <c r="C194" s="13" t="s">
        <v>195</v>
      </c>
      <c r="D194" s="6">
        <f>SUM(E194:V194)</f>
        <v>47</v>
      </c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8">
        <v>11</v>
      </c>
      <c r="P194" s="8">
        <v>9</v>
      </c>
      <c r="Q194" s="8">
        <v>4</v>
      </c>
      <c r="R194" s="8">
        <v>4</v>
      </c>
      <c r="S194" s="8">
        <v>5</v>
      </c>
      <c r="T194" s="8">
        <v>8</v>
      </c>
      <c r="U194" s="8">
        <v>3</v>
      </c>
      <c r="V194" s="8">
        <v>3</v>
      </c>
      <c r="W194" s="9"/>
      <c r="X194" s="10">
        <f t="shared" si="2"/>
        <v>5.875</v>
      </c>
    </row>
    <row r="195" spans="2:24" ht="14.25" customHeight="1">
      <c r="B195" s="5">
        <f>+B194+1</f>
        <v>541</v>
      </c>
      <c r="C195" s="13" t="s">
        <v>213</v>
      </c>
      <c r="D195" s="6">
        <f>SUM(E195:V195)</f>
        <v>47</v>
      </c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8">
        <v>9</v>
      </c>
      <c r="T195" s="8">
        <v>9</v>
      </c>
      <c r="U195" s="8">
        <v>20</v>
      </c>
      <c r="V195" s="8">
        <v>9</v>
      </c>
      <c r="W195" s="9"/>
      <c r="X195" s="10">
        <f t="shared" si="2"/>
        <v>11.75</v>
      </c>
    </row>
    <row r="196" spans="2:24" ht="14.25" customHeight="1">
      <c r="B196" s="5">
        <f>+B195+1</f>
        <v>542</v>
      </c>
      <c r="C196" s="13" t="s">
        <v>244</v>
      </c>
      <c r="D196" s="6">
        <f>SUM(E196:V196)</f>
        <v>47</v>
      </c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8">
        <v>8</v>
      </c>
      <c r="T196" s="8">
        <v>12</v>
      </c>
      <c r="U196" s="8">
        <v>10</v>
      </c>
      <c r="V196" s="8">
        <v>17</v>
      </c>
      <c r="W196" s="9"/>
      <c r="X196" s="10">
        <f t="shared" si="2"/>
        <v>11.75</v>
      </c>
    </row>
    <row r="197" spans="2:24" ht="14.25" customHeight="1">
      <c r="B197" s="5">
        <f>+B196+1</f>
        <v>543</v>
      </c>
      <c r="C197" s="13" t="s">
        <v>188</v>
      </c>
      <c r="D197" s="6">
        <f>SUM(E197:V197)</f>
        <v>46</v>
      </c>
      <c r="E197" s="14"/>
      <c r="F197" s="14"/>
      <c r="G197" s="8">
        <v>18</v>
      </c>
      <c r="H197" s="8">
        <v>28</v>
      </c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9"/>
      <c r="X197" s="10">
        <f t="shared" ref="X197:X260" si="3">AVERAGE(E197:V197)</f>
        <v>23</v>
      </c>
    </row>
    <row r="198" spans="2:24" ht="14.25" customHeight="1">
      <c r="B198" s="5">
        <f>+B197+1</f>
        <v>544</v>
      </c>
      <c r="C198" s="13" t="s">
        <v>189</v>
      </c>
      <c r="D198" s="6">
        <f>SUM(E198:V198)</f>
        <v>46</v>
      </c>
      <c r="E198" s="14"/>
      <c r="F198" s="14"/>
      <c r="G198" s="14"/>
      <c r="H198" s="14"/>
      <c r="I198" s="14"/>
      <c r="J198" s="8">
        <v>9</v>
      </c>
      <c r="K198" s="8">
        <v>3</v>
      </c>
      <c r="L198" s="8">
        <v>10</v>
      </c>
      <c r="M198" s="8">
        <v>8</v>
      </c>
      <c r="N198" s="8">
        <v>5</v>
      </c>
      <c r="O198" s="8">
        <v>6</v>
      </c>
      <c r="P198" s="8">
        <v>4</v>
      </c>
      <c r="Q198" s="14"/>
      <c r="R198" s="14"/>
      <c r="S198" s="8">
        <v>1</v>
      </c>
      <c r="T198" s="14"/>
      <c r="U198" s="14"/>
      <c r="V198" s="14"/>
      <c r="W198" s="9"/>
      <c r="X198" s="10">
        <f t="shared" si="3"/>
        <v>5.75</v>
      </c>
    </row>
    <row r="199" spans="2:24" ht="14.25" customHeight="1">
      <c r="B199" s="5">
        <f>+B198+1</f>
        <v>545</v>
      </c>
      <c r="C199" s="13" t="s">
        <v>192</v>
      </c>
      <c r="D199" s="6">
        <f>SUM(E199:V199)</f>
        <v>46</v>
      </c>
      <c r="E199" s="14"/>
      <c r="F199" s="14"/>
      <c r="G199" s="14"/>
      <c r="H199" s="8">
        <v>4</v>
      </c>
      <c r="I199" s="8">
        <v>2</v>
      </c>
      <c r="J199" s="8">
        <v>4</v>
      </c>
      <c r="K199" s="8">
        <v>2</v>
      </c>
      <c r="L199" s="14"/>
      <c r="M199" s="14"/>
      <c r="N199" s="14"/>
      <c r="O199" s="8">
        <v>16</v>
      </c>
      <c r="P199" s="14"/>
      <c r="Q199" s="8">
        <v>1</v>
      </c>
      <c r="R199" s="8">
        <v>3</v>
      </c>
      <c r="S199" s="8">
        <v>5</v>
      </c>
      <c r="T199" s="8">
        <v>8</v>
      </c>
      <c r="U199" s="14"/>
      <c r="V199" s="14">
        <v>1</v>
      </c>
      <c r="W199" s="9"/>
      <c r="X199" s="10">
        <f t="shared" si="3"/>
        <v>4.5999999999999996</v>
      </c>
    </row>
    <row r="200" spans="2:24" ht="14.25" customHeight="1">
      <c r="B200" s="5">
        <f>+B199+1</f>
        <v>546</v>
      </c>
      <c r="C200" s="13" t="s">
        <v>211</v>
      </c>
      <c r="D200" s="6">
        <f>SUM(E200:V200)</f>
        <v>46</v>
      </c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8">
        <v>5</v>
      </c>
      <c r="P200" s="8">
        <v>3</v>
      </c>
      <c r="Q200" s="8">
        <v>11</v>
      </c>
      <c r="R200" s="8">
        <v>3</v>
      </c>
      <c r="S200" s="8">
        <v>10</v>
      </c>
      <c r="T200" s="8">
        <v>5</v>
      </c>
      <c r="U200" s="8">
        <v>2</v>
      </c>
      <c r="V200" s="8">
        <v>7</v>
      </c>
      <c r="W200" s="9"/>
      <c r="X200" s="10">
        <f t="shared" si="3"/>
        <v>5.75</v>
      </c>
    </row>
    <row r="201" spans="2:24" ht="14.25" customHeight="1">
      <c r="B201" s="5">
        <f>+B200+1</f>
        <v>547</v>
      </c>
      <c r="C201" s="13" t="s">
        <v>191</v>
      </c>
      <c r="D201" s="6">
        <f>SUM(E201:V201)</f>
        <v>45</v>
      </c>
      <c r="E201" s="14"/>
      <c r="F201" s="14"/>
      <c r="G201" s="8">
        <v>5</v>
      </c>
      <c r="H201" s="8">
        <v>16</v>
      </c>
      <c r="I201" s="8">
        <v>7</v>
      </c>
      <c r="J201" s="8">
        <v>17</v>
      </c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9"/>
      <c r="X201" s="10">
        <f t="shared" si="3"/>
        <v>11.25</v>
      </c>
    </row>
    <row r="202" spans="2:24" ht="14.25" customHeight="1">
      <c r="B202" s="5">
        <f>+B201+1</f>
        <v>548</v>
      </c>
      <c r="C202" s="13" t="s">
        <v>193</v>
      </c>
      <c r="D202" s="6">
        <f>SUM(E202:V202)</f>
        <v>44</v>
      </c>
      <c r="E202" s="14"/>
      <c r="F202" s="8">
        <v>10</v>
      </c>
      <c r="G202" s="8">
        <v>24</v>
      </c>
      <c r="H202" s="8">
        <v>10</v>
      </c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9"/>
      <c r="X202" s="10">
        <f t="shared" si="3"/>
        <v>14.666666666666666</v>
      </c>
    </row>
    <row r="203" spans="2:24" ht="14.25" customHeight="1">
      <c r="B203" s="5">
        <f>+B202+1</f>
        <v>549</v>
      </c>
      <c r="C203" s="13" t="s">
        <v>194</v>
      </c>
      <c r="D203" s="6">
        <f>SUM(E203:V203)</f>
        <v>44</v>
      </c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8">
        <v>23</v>
      </c>
      <c r="Q203" s="8">
        <v>21</v>
      </c>
      <c r="R203" s="14"/>
      <c r="S203" s="14"/>
      <c r="T203" s="14"/>
      <c r="U203" s="14"/>
      <c r="V203" s="14"/>
      <c r="W203" s="9"/>
      <c r="X203" s="10">
        <f t="shared" si="3"/>
        <v>22</v>
      </c>
    </row>
    <row r="204" spans="2:24" ht="14.25" customHeight="1">
      <c r="B204" s="5">
        <f>+B203+1</f>
        <v>550</v>
      </c>
      <c r="C204" s="13" t="s">
        <v>208</v>
      </c>
      <c r="D204" s="6">
        <f>SUM(E204:V204)</f>
        <v>44</v>
      </c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8">
        <v>3</v>
      </c>
      <c r="P204" s="14"/>
      <c r="Q204" s="8">
        <v>15</v>
      </c>
      <c r="R204" s="8">
        <v>2</v>
      </c>
      <c r="S204" s="8">
        <v>5</v>
      </c>
      <c r="T204" s="8">
        <v>7</v>
      </c>
      <c r="U204" s="8">
        <v>9</v>
      </c>
      <c r="V204" s="8">
        <v>3</v>
      </c>
      <c r="W204" s="9"/>
      <c r="X204" s="10">
        <f t="shared" si="3"/>
        <v>6.2857142857142856</v>
      </c>
    </row>
    <row r="205" spans="2:24" ht="14.25" customHeight="1">
      <c r="B205" s="5">
        <f>+B204+1</f>
        <v>551</v>
      </c>
      <c r="C205" s="13" t="s">
        <v>196</v>
      </c>
      <c r="D205" s="6">
        <f>SUM(E205:V205)</f>
        <v>43</v>
      </c>
      <c r="E205" s="14"/>
      <c r="F205" s="14"/>
      <c r="G205" s="14"/>
      <c r="H205" s="14"/>
      <c r="I205" s="14"/>
      <c r="J205" s="8">
        <v>8</v>
      </c>
      <c r="K205" s="8">
        <v>9</v>
      </c>
      <c r="L205" s="8">
        <v>26</v>
      </c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9"/>
      <c r="X205" s="10">
        <f t="shared" si="3"/>
        <v>14.333333333333334</v>
      </c>
    </row>
    <row r="206" spans="2:24" ht="14.25" customHeight="1">
      <c r="B206" s="5">
        <f>+B205+1</f>
        <v>552</v>
      </c>
      <c r="C206" s="13" t="s">
        <v>197</v>
      </c>
      <c r="D206" s="6">
        <f>SUM(E206:V206)</f>
        <v>43</v>
      </c>
      <c r="E206" s="14"/>
      <c r="F206" s="14"/>
      <c r="G206" s="14"/>
      <c r="H206" s="14"/>
      <c r="I206" s="14"/>
      <c r="J206" s="14"/>
      <c r="K206" s="14"/>
      <c r="L206" s="8">
        <v>10</v>
      </c>
      <c r="M206" s="8">
        <v>11</v>
      </c>
      <c r="N206" s="14"/>
      <c r="O206" s="8">
        <v>22</v>
      </c>
      <c r="P206" s="14"/>
      <c r="Q206" s="14"/>
      <c r="R206" s="14"/>
      <c r="S206" s="14"/>
      <c r="T206" s="14"/>
      <c r="U206" s="14"/>
      <c r="V206" s="14"/>
      <c r="W206" s="9"/>
      <c r="X206" s="10">
        <f t="shared" si="3"/>
        <v>14.333333333333334</v>
      </c>
    </row>
    <row r="207" spans="2:24" ht="14.25" customHeight="1">
      <c r="B207" s="5">
        <f>+B206+1</f>
        <v>553</v>
      </c>
      <c r="C207" s="13" t="s">
        <v>198</v>
      </c>
      <c r="D207" s="6">
        <f>SUM(E207:V207)</f>
        <v>43</v>
      </c>
      <c r="E207" s="14"/>
      <c r="F207" s="14"/>
      <c r="G207" s="14"/>
      <c r="H207" s="14"/>
      <c r="I207" s="14"/>
      <c r="J207" s="14"/>
      <c r="K207" s="8">
        <v>5</v>
      </c>
      <c r="L207" s="8">
        <v>7</v>
      </c>
      <c r="M207" s="8">
        <v>11</v>
      </c>
      <c r="N207" s="8">
        <v>7</v>
      </c>
      <c r="O207" s="8">
        <v>13</v>
      </c>
      <c r="P207" s="14"/>
      <c r="Q207" s="14"/>
      <c r="R207" s="14"/>
      <c r="S207" s="14"/>
      <c r="T207" s="14"/>
      <c r="U207" s="14"/>
      <c r="V207" s="14"/>
      <c r="W207" s="15"/>
      <c r="X207" s="10">
        <f t="shared" si="3"/>
        <v>8.6</v>
      </c>
    </row>
    <row r="208" spans="2:24" ht="14.25" customHeight="1">
      <c r="B208" s="5">
        <f>+B207+1</f>
        <v>554</v>
      </c>
      <c r="C208" s="13" t="s">
        <v>199</v>
      </c>
      <c r="D208" s="6">
        <f>SUM(E208:V208)</f>
        <v>43</v>
      </c>
      <c r="E208" s="8">
        <v>6</v>
      </c>
      <c r="F208" s="8">
        <v>6</v>
      </c>
      <c r="G208" s="8">
        <v>11</v>
      </c>
      <c r="H208" s="8">
        <v>12</v>
      </c>
      <c r="I208" s="14"/>
      <c r="J208" s="8">
        <v>8</v>
      </c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9"/>
      <c r="X208" s="10">
        <f t="shared" si="3"/>
        <v>8.6</v>
      </c>
    </row>
    <row r="209" spans="2:24" ht="14.25" customHeight="1">
      <c r="B209" s="5">
        <f>+B208+1</f>
        <v>555</v>
      </c>
      <c r="C209" s="13" t="s">
        <v>205</v>
      </c>
      <c r="D209" s="6">
        <f>SUM(E209:V209)</f>
        <v>43</v>
      </c>
      <c r="E209" s="14"/>
      <c r="F209" s="14"/>
      <c r="G209" s="14"/>
      <c r="H209" s="14"/>
      <c r="I209" s="14"/>
      <c r="J209" s="8">
        <v>11</v>
      </c>
      <c r="K209" s="8">
        <v>10</v>
      </c>
      <c r="L209" s="8">
        <v>4</v>
      </c>
      <c r="M209" s="8">
        <v>10</v>
      </c>
      <c r="N209" s="8">
        <v>3</v>
      </c>
      <c r="O209" s="8">
        <v>2</v>
      </c>
      <c r="P209" s="8">
        <v>1</v>
      </c>
      <c r="Q209" s="14"/>
      <c r="R209" s="14"/>
      <c r="S209" s="14"/>
      <c r="T209" s="14"/>
      <c r="U209" s="14"/>
      <c r="V209" s="14">
        <v>2</v>
      </c>
      <c r="W209" s="9"/>
      <c r="X209" s="10">
        <f t="shared" si="3"/>
        <v>5.375</v>
      </c>
    </row>
    <row r="210" spans="2:24" ht="14.25" customHeight="1">
      <c r="B210" s="5">
        <f>+B209+1</f>
        <v>556</v>
      </c>
      <c r="C210" s="13" t="s">
        <v>221</v>
      </c>
      <c r="D210" s="6">
        <f>SUM(E210:V210)</f>
        <v>43</v>
      </c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8">
        <v>2</v>
      </c>
      <c r="P210" s="8">
        <v>2</v>
      </c>
      <c r="Q210" s="8">
        <v>7</v>
      </c>
      <c r="R210" s="8">
        <v>2</v>
      </c>
      <c r="S210" s="8">
        <v>15</v>
      </c>
      <c r="T210" s="8">
        <v>4</v>
      </c>
      <c r="U210" s="8">
        <v>4</v>
      </c>
      <c r="V210" s="8">
        <v>7</v>
      </c>
      <c r="W210" s="9"/>
      <c r="X210" s="10">
        <f t="shared" si="3"/>
        <v>5.375</v>
      </c>
    </row>
    <row r="211" spans="2:24" ht="14.25" customHeight="1">
      <c r="B211" s="5">
        <f>+B210+1</f>
        <v>557</v>
      </c>
      <c r="C211" s="13" t="s">
        <v>284</v>
      </c>
      <c r="D211" s="6">
        <f>SUM(E211:V211)</f>
        <v>43</v>
      </c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8">
        <v>21</v>
      </c>
      <c r="V211" s="8">
        <v>22</v>
      </c>
      <c r="W211" s="9"/>
      <c r="X211" s="10">
        <f t="shared" si="3"/>
        <v>21.5</v>
      </c>
    </row>
    <row r="212" spans="2:24" ht="14.25" customHeight="1">
      <c r="B212" s="5">
        <f>+B211+1</f>
        <v>558</v>
      </c>
      <c r="C212" s="13" t="s">
        <v>200</v>
      </c>
      <c r="D212" s="6">
        <f>SUM(E212:V212)</f>
        <v>42</v>
      </c>
      <c r="E212" s="14"/>
      <c r="F212" s="14"/>
      <c r="G212" s="14"/>
      <c r="H212" s="14"/>
      <c r="I212" s="14"/>
      <c r="J212" s="14"/>
      <c r="K212" s="14"/>
      <c r="L212" s="14"/>
      <c r="M212" s="14"/>
      <c r="N212" s="8">
        <v>42</v>
      </c>
      <c r="O212" s="14"/>
      <c r="P212" s="14"/>
      <c r="Q212" s="14"/>
      <c r="R212" s="14"/>
      <c r="S212" s="14"/>
      <c r="T212" s="14"/>
      <c r="U212" s="14"/>
      <c r="V212" s="14"/>
      <c r="W212" s="9"/>
      <c r="X212" s="10">
        <f t="shared" si="3"/>
        <v>42</v>
      </c>
    </row>
    <row r="213" spans="2:24" ht="14.25" customHeight="1">
      <c r="B213" s="5">
        <f>+B212+1</f>
        <v>559</v>
      </c>
      <c r="C213" s="13" t="s">
        <v>201</v>
      </c>
      <c r="D213" s="6">
        <f>SUM(E213:V213)</f>
        <v>42</v>
      </c>
      <c r="E213" s="14"/>
      <c r="F213" s="14"/>
      <c r="G213" s="14"/>
      <c r="H213" s="8">
        <v>5</v>
      </c>
      <c r="I213" s="8">
        <v>13</v>
      </c>
      <c r="J213" s="8">
        <v>14</v>
      </c>
      <c r="K213" s="8">
        <v>1</v>
      </c>
      <c r="L213" s="8">
        <v>5</v>
      </c>
      <c r="M213" s="8">
        <v>4</v>
      </c>
      <c r="N213" s="14"/>
      <c r="O213" s="14"/>
      <c r="P213" s="14"/>
      <c r="Q213" s="14"/>
      <c r="R213" s="14"/>
      <c r="S213" s="14"/>
      <c r="T213" s="14"/>
      <c r="U213" s="14"/>
      <c r="V213" s="14"/>
      <c r="W213" s="9"/>
      <c r="X213" s="10">
        <f t="shared" si="3"/>
        <v>7</v>
      </c>
    </row>
    <row r="214" spans="2:24" ht="14.25" customHeight="1">
      <c r="B214" s="5">
        <f>+B213+1</f>
        <v>560</v>
      </c>
      <c r="C214" s="13" t="s">
        <v>203</v>
      </c>
      <c r="D214" s="6">
        <f>SUM(E214:V214)</f>
        <v>41</v>
      </c>
      <c r="E214" s="8">
        <v>10</v>
      </c>
      <c r="F214" s="8">
        <v>1</v>
      </c>
      <c r="G214" s="8">
        <v>10</v>
      </c>
      <c r="H214" s="8">
        <v>10</v>
      </c>
      <c r="I214" s="14"/>
      <c r="J214" s="14"/>
      <c r="K214" s="14"/>
      <c r="L214" s="8">
        <v>10</v>
      </c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9"/>
      <c r="X214" s="10">
        <f t="shared" si="3"/>
        <v>8.1999999999999993</v>
      </c>
    </row>
    <row r="215" spans="2:24" ht="14.25" customHeight="1">
      <c r="B215" s="5">
        <f>+B214+1</f>
        <v>561</v>
      </c>
      <c r="C215" s="13" t="s">
        <v>204</v>
      </c>
      <c r="D215" s="6">
        <f>SUM(E215:V215)</f>
        <v>41</v>
      </c>
      <c r="E215" s="8">
        <v>7</v>
      </c>
      <c r="F215" s="8">
        <v>8</v>
      </c>
      <c r="G215" s="8">
        <v>8</v>
      </c>
      <c r="H215" s="8">
        <v>5</v>
      </c>
      <c r="I215" s="8">
        <v>6</v>
      </c>
      <c r="J215" s="14"/>
      <c r="K215" s="14"/>
      <c r="L215" s="8">
        <v>7</v>
      </c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9"/>
      <c r="X215" s="10">
        <f t="shared" si="3"/>
        <v>6.833333333333333</v>
      </c>
    </row>
    <row r="216" spans="2:24" ht="14.25" customHeight="1">
      <c r="B216" s="5">
        <f>+B215+1</f>
        <v>562</v>
      </c>
      <c r="C216" s="13" t="s">
        <v>206</v>
      </c>
      <c r="D216" s="6">
        <f>SUM(E216:V216)</f>
        <v>41</v>
      </c>
      <c r="E216" s="14"/>
      <c r="F216" s="14"/>
      <c r="G216" s="14"/>
      <c r="H216" s="14"/>
      <c r="I216" s="14"/>
      <c r="J216" s="14"/>
      <c r="K216" s="14"/>
      <c r="L216" s="14"/>
      <c r="M216" s="8">
        <v>11</v>
      </c>
      <c r="N216" s="8">
        <v>17</v>
      </c>
      <c r="O216" s="8">
        <v>11</v>
      </c>
      <c r="P216" s="14"/>
      <c r="Q216" s="8">
        <v>2</v>
      </c>
      <c r="R216" s="14"/>
      <c r="S216" s="14"/>
      <c r="T216" s="14"/>
      <c r="U216" s="14"/>
      <c r="V216" s="14"/>
      <c r="W216" s="9"/>
      <c r="X216" s="10">
        <f t="shared" si="3"/>
        <v>10.25</v>
      </c>
    </row>
    <row r="217" spans="2:24" ht="14.25" customHeight="1">
      <c r="B217" s="5">
        <f>+B216+1</f>
        <v>563</v>
      </c>
      <c r="C217" s="13" t="s">
        <v>209</v>
      </c>
      <c r="D217" s="6">
        <f>SUM(E217:V217)</f>
        <v>40</v>
      </c>
      <c r="E217" s="14"/>
      <c r="F217" s="14"/>
      <c r="G217" s="14"/>
      <c r="H217" s="14"/>
      <c r="I217" s="8">
        <v>3</v>
      </c>
      <c r="J217" s="8">
        <v>10</v>
      </c>
      <c r="K217" s="8">
        <v>3</v>
      </c>
      <c r="L217" s="8">
        <v>6</v>
      </c>
      <c r="M217" s="8">
        <v>5</v>
      </c>
      <c r="N217" s="8">
        <v>10</v>
      </c>
      <c r="O217" s="8">
        <v>2</v>
      </c>
      <c r="P217" s="8">
        <v>1</v>
      </c>
      <c r="Q217" s="14"/>
      <c r="R217" s="14"/>
      <c r="S217" s="14"/>
      <c r="T217" s="14"/>
      <c r="U217" s="14"/>
      <c r="V217" s="14"/>
      <c r="W217" s="9"/>
      <c r="X217" s="10">
        <f t="shared" si="3"/>
        <v>5</v>
      </c>
    </row>
    <row r="218" spans="2:24" ht="14.25" customHeight="1">
      <c r="B218" s="5">
        <f>+B217+1</f>
        <v>564</v>
      </c>
      <c r="C218" s="13" t="s">
        <v>210</v>
      </c>
      <c r="D218" s="6">
        <f>SUM(E218:V218)</f>
        <v>39</v>
      </c>
      <c r="E218" s="14"/>
      <c r="F218" s="8">
        <v>3</v>
      </c>
      <c r="G218" s="8">
        <v>3</v>
      </c>
      <c r="H218" s="8">
        <v>3</v>
      </c>
      <c r="I218" s="14"/>
      <c r="J218" s="8">
        <v>8</v>
      </c>
      <c r="K218" s="8">
        <v>4</v>
      </c>
      <c r="L218" s="8">
        <v>2</v>
      </c>
      <c r="M218" s="8">
        <v>5</v>
      </c>
      <c r="N218" s="8">
        <v>3</v>
      </c>
      <c r="O218" s="8">
        <v>5</v>
      </c>
      <c r="P218" s="8">
        <v>3</v>
      </c>
      <c r="Q218" s="14"/>
      <c r="R218" s="14"/>
      <c r="S218" s="14"/>
      <c r="T218" s="14"/>
      <c r="U218" s="14"/>
      <c r="V218" s="14"/>
      <c r="W218" s="9"/>
      <c r="X218" s="10">
        <f t="shared" si="3"/>
        <v>3.9</v>
      </c>
    </row>
    <row r="219" spans="2:24" ht="14.25" customHeight="1">
      <c r="B219" s="5">
        <f>+B218+1</f>
        <v>565</v>
      </c>
      <c r="C219" s="13" t="s">
        <v>212</v>
      </c>
      <c r="D219" s="6">
        <f>SUM(E219:V219)</f>
        <v>39</v>
      </c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8">
        <v>4</v>
      </c>
      <c r="S219" s="8">
        <v>7</v>
      </c>
      <c r="T219" s="8">
        <v>11</v>
      </c>
      <c r="U219" s="8">
        <v>17</v>
      </c>
      <c r="V219" s="8"/>
      <c r="W219" s="9"/>
      <c r="X219" s="10">
        <f t="shared" si="3"/>
        <v>9.75</v>
      </c>
    </row>
    <row r="220" spans="2:24" ht="14.25" customHeight="1">
      <c r="B220" s="5">
        <f>+B219+1</f>
        <v>566</v>
      </c>
      <c r="C220" s="13" t="s">
        <v>269</v>
      </c>
      <c r="D220" s="6">
        <f>SUM(E220:V220)</f>
        <v>38</v>
      </c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8">
        <v>13</v>
      </c>
      <c r="U220" s="8">
        <v>10</v>
      </c>
      <c r="V220" s="8">
        <v>15</v>
      </c>
      <c r="W220" s="9"/>
      <c r="X220" s="10">
        <f t="shared" si="3"/>
        <v>12.666666666666666</v>
      </c>
    </row>
    <row r="221" spans="2:24" ht="14.25" customHeight="1">
      <c r="B221" s="5">
        <f>+B220+1</f>
        <v>567</v>
      </c>
      <c r="C221" s="13" t="s">
        <v>214</v>
      </c>
      <c r="D221" s="6">
        <f>SUM(E221:V221)</f>
        <v>37</v>
      </c>
      <c r="E221" s="14"/>
      <c r="F221" s="14"/>
      <c r="G221" s="8">
        <v>16</v>
      </c>
      <c r="H221" s="8">
        <v>11</v>
      </c>
      <c r="I221" s="8">
        <v>7</v>
      </c>
      <c r="J221" s="8">
        <v>3</v>
      </c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5"/>
      <c r="X221" s="10">
        <f t="shared" si="3"/>
        <v>9.25</v>
      </c>
    </row>
    <row r="222" spans="2:24" ht="14.25" customHeight="1">
      <c r="B222" s="5">
        <f>+B221+1</f>
        <v>568</v>
      </c>
      <c r="C222" s="13" t="s">
        <v>215</v>
      </c>
      <c r="D222" s="6">
        <f>SUM(E222:V222)</f>
        <v>37</v>
      </c>
      <c r="E222" s="8">
        <v>2</v>
      </c>
      <c r="F222" s="8">
        <v>6</v>
      </c>
      <c r="G222" s="8">
        <v>9</v>
      </c>
      <c r="H222" s="8">
        <v>8</v>
      </c>
      <c r="I222" s="14"/>
      <c r="J222" s="8">
        <v>8</v>
      </c>
      <c r="K222" s="14"/>
      <c r="L222" s="8">
        <v>4</v>
      </c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9"/>
      <c r="X222" s="10">
        <f t="shared" si="3"/>
        <v>6.166666666666667</v>
      </c>
    </row>
    <row r="223" spans="2:24" ht="14.25" customHeight="1">
      <c r="B223" s="5">
        <f>+B222+1</f>
        <v>569</v>
      </c>
      <c r="C223" s="13" t="s">
        <v>217</v>
      </c>
      <c r="D223" s="6">
        <f>SUM(E223:V223)</f>
        <v>36</v>
      </c>
      <c r="E223" s="14"/>
      <c r="F223" s="14"/>
      <c r="G223" s="8">
        <v>2</v>
      </c>
      <c r="H223" s="14"/>
      <c r="I223" s="8">
        <v>19</v>
      </c>
      <c r="J223" s="8">
        <v>7</v>
      </c>
      <c r="K223" s="8">
        <v>8</v>
      </c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5"/>
      <c r="X223" s="10">
        <f t="shared" si="3"/>
        <v>9</v>
      </c>
    </row>
    <row r="224" spans="2:24" ht="14.25" customHeight="1">
      <c r="B224" s="5">
        <f>+B223+1</f>
        <v>570</v>
      </c>
      <c r="C224" s="13" t="s">
        <v>218</v>
      </c>
      <c r="D224" s="6">
        <f>SUM(E224:V224)</f>
        <v>36</v>
      </c>
      <c r="E224" s="8">
        <v>7</v>
      </c>
      <c r="F224" s="14"/>
      <c r="G224" s="8">
        <v>4</v>
      </c>
      <c r="H224" s="8">
        <v>5</v>
      </c>
      <c r="I224" s="8">
        <v>7</v>
      </c>
      <c r="J224" s="8">
        <v>5</v>
      </c>
      <c r="K224" s="8">
        <v>4</v>
      </c>
      <c r="L224" s="8">
        <v>4</v>
      </c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9"/>
      <c r="X224" s="10">
        <f t="shared" si="3"/>
        <v>5.1428571428571432</v>
      </c>
    </row>
    <row r="225" spans="2:24" ht="14.25" customHeight="1">
      <c r="B225" s="5">
        <f>+B224+1</f>
        <v>571</v>
      </c>
      <c r="C225" s="13" t="s">
        <v>219</v>
      </c>
      <c r="D225" s="6">
        <f>SUM(E225:V225)</f>
        <v>36</v>
      </c>
      <c r="E225" s="14"/>
      <c r="F225" s="14"/>
      <c r="G225" s="14"/>
      <c r="H225" s="8">
        <v>2</v>
      </c>
      <c r="I225" s="14"/>
      <c r="J225" s="8">
        <v>2</v>
      </c>
      <c r="K225" s="8">
        <v>5</v>
      </c>
      <c r="L225" s="8">
        <v>6</v>
      </c>
      <c r="M225" s="8">
        <v>5</v>
      </c>
      <c r="N225" s="8">
        <v>5</v>
      </c>
      <c r="O225" s="8">
        <v>3</v>
      </c>
      <c r="P225" s="14"/>
      <c r="Q225" s="14"/>
      <c r="R225" s="8">
        <v>3</v>
      </c>
      <c r="S225" s="8">
        <v>4</v>
      </c>
      <c r="T225" s="8">
        <v>1</v>
      </c>
      <c r="U225" s="14"/>
      <c r="V225" s="14"/>
      <c r="W225" s="9"/>
      <c r="X225" s="10">
        <f t="shared" si="3"/>
        <v>3.6</v>
      </c>
    </row>
    <row r="226" spans="2:24" ht="14.25" customHeight="1">
      <c r="B226" s="5">
        <f>+B225+1</f>
        <v>572</v>
      </c>
      <c r="C226" s="13" t="s">
        <v>220</v>
      </c>
      <c r="D226" s="6">
        <f>SUM(E226:V226)</f>
        <v>36</v>
      </c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8">
        <v>20</v>
      </c>
      <c r="T226" s="8">
        <v>16</v>
      </c>
      <c r="U226" s="14"/>
      <c r="V226" s="14"/>
      <c r="W226" s="9"/>
      <c r="X226" s="10">
        <f t="shared" si="3"/>
        <v>18</v>
      </c>
    </row>
    <row r="227" spans="2:24" ht="14.25" customHeight="1">
      <c r="B227" s="5">
        <f>+B226+1</f>
        <v>573</v>
      </c>
      <c r="C227" s="13" t="s">
        <v>233</v>
      </c>
      <c r="D227" s="6">
        <f>SUM(E227:V227)</f>
        <v>36</v>
      </c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8">
        <v>4</v>
      </c>
      <c r="S227" s="8">
        <v>14</v>
      </c>
      <c r="T227" s="8">
        <v>1</v>
      </c>
      <c r="U227" s="8">
        <v>15</v>
      </c>
      <c r="V227" s="8">
        <v>2</v>
      </c>
      <c r="W227" s="9"/>
      <c r="X227" s="10">
        <f t="shared" si="3"/>
        <v>7.2</v>
      </c>
    </row>
    <row r="228" spans="2:24" ht="15" customHeight="1">
      <c r="B228" s="5">
        <f>+B227+1</f>
        <v>574</v>
      </c>
      <c r="C228" s="13" t="s">
        <v>294</v>
      </c>
      <c r="D228" s="6">
        <f>SUM(E228:V228)</f>
        <v>36</v>
      </c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8">
        <v>19</v>
      </c>
      <c r="V228" s="8">
        <v>17</v>
      </c>
      <c r="W228" s="9"/>
      <c r="X228" s="10">
        <f t="shared" si="3"/>
        <v>18</v>
      </c>
    </row>
    <row r="229" spans="2:24" ht="14.25" customHeight="1">
      <c r="B229" s="5">
        <f>+B228+1</f>
        <v>575</v>
      </c>
      <c r="C229" s="13" t="s">
        <v>222</v>
      </c>
      <c r="D229" s="6">
        <f>SUM(E229:V229)</f>
        <v>35</v>
      </c>
      <c r="E229" s="14"/>
      <c r="F229" s="14"/>
      <c r="G229" s="14"/>
      <c r="H229" s="8">
        <v>32</v>
      </c>
      <c r="I229" s="8">
        <v>3</v>
      </c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9"/>
      <c r="X229" s="10">
        <f t="shared" si="3"/>
        <v>17.5</v>
      </c>
    </row>
    <row r="230" spans="2:24" ht="14.25" customHeight="1">
      <c r="B230" s="5">
        <f>+B229+1</f>
        <v>576</v>
      </c>
      <c r="C230" s="13" t="s">
        <v>223</v>
      </c>
      <c r="D230" s="6">
        <f>SUM(E230:V230)</f>
        <v>35</v>
      </c>
      <c r="E230" s="14"/>
      <c r="F230" s="14"/>
      <c r="G230" s="14"/>
      <c r="H230" s="14"/>
      <c r="I230" s="14"/>
      <c r="J230" s="8">
        <v>9</v>
      </c>
      <c r="K230" s="8">
        <v>9</v>
      </c>
      <c r="L230" s="8">
        <v>5</v>
      </c>
      <c r="M230" s="8">
        <v>7</v>
      </c>
      <c r="N230" s="8">
        <v>3</v>
      </c>
      <c r="O230" s="8">
        <v>1</v>
      </c>
      <c r="P230" s="8">
        <v>1</v>
      </c>
      <c r="Q230" s="14"/>
      <c r="R230" s="14"/>
      <c r="S230" s="14"/>
      <c r="T230" s="14"/>
      <c r="U230" s="14"/>
      <c r="V230" s="14"/>
      <c r="W230" s="9"/>
      <c r="X230" s="10">
        <f t="shared" si="3"/>
        <v>5</v>
      </c>
    </row>
    <row r="231" spans="2:24" ht="14.25" customHeight="1">
      <c r="B231" s="5">
        <f>+B230+1</f>
        <v>577</v>
      </c>
      <c r="C231" s="13" t="s">
        <v>224</v>
      </c>
      <c r="D231" s="6">
        <f>SUM(E231:V231)</f>
        <v>35</v>
      </c>
      <c r="E231" s="8">
        <v>4</v>
      </c>
      <c r="F231" s="8">
        <v>5</v>
      </c>
      <c r="G231" s="8">
        <v>3</v>
      </c>
      <c r="H231" s="8">
        <v>6</v>
      </c>
      <c r="I231" s="8">
        <v>7</v>
      </c>
      <c r="J231" s="8">
        <v>4</v>
      </c>
      <c r="K231" s="8">
        <v>2</v>
      </c>
      <c r="L231" s="8">
        <v>4</v>
      </c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9"/>
      <c r="X231" s="10">
        <f t="shared" si="3"/>
        <v>4.375</v>
      </c>
    </row>
    <row r="232" spans="2:24" ht="14.25" customHeight="1">
      <c r="B232" s="5">
        <f>+B231+1</f>
        <v>578</v>
      </c>
      <c r="C232" s="13" t="s">
        <v>225</v>
      </c>
      <c r="D232" s="6">
        <f>SUM(E232:V232)</f>
        <v>35</v>
      </c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8">
        <v>19</v>
      </c>
      <c r="T232" s="8">
        <v>16</v>
      </c>
      <c r="U232" s="14"/>
      <c r="V232" s="14"/>
      <c r="W232" s="9"/>
      <c r="X232" s="10">
        <f t="shared" si="3"/>
        <v>17.5</v>
      </c>
    </row>
    <row r="233" spans="2:24" ht="14.25" customHeight="1">
      <c r="B233" s="5">
        <f>+B232+1</f>
        <v>579</v>
      </c>
      <c r="C233" s="13" t="s">
        <v>226</v>
      </c>
      <c r="D233" s="6">
        <f>SUM(E233:V233)</f>
        <v>35</v>
      </c>
      <c r="E233" s="8">
        <v>1</v>
      </c>
      <c r="F233" s="8">
        <v>5</v>
      </c>
      <c r="G233" s="14"/>
      <c r="H233" s="8">
        <v>3</v>
      </c>
      <c r="I233" s="8">
        <v>3</v>
      </c>
      <c r="J233" s="8">
        <v>4</v>
      </c>
      <c r="K233" s="8">
        <v>2</v>
      </c>
      <c r="L233" s="8">
        <v>1</v>
      </c>
      <c r="M233" s="8">
        <v>1</v>
      </c>
      <c r="N233" s="8">
        <v>9</v>
      </c>
      <c r="O233" s="8">
        <v>2</v>
      </c>
      <c r="P233" s="8">
        <v>1</v>
      </c>
      <c r="Q233" s="8">
        <v>2</v>
      </c>
      <c r="R233" s="14"/>
      <c r="S233" s="14"/>
      <c r="T233" s="14"/>
      <c r="U233" s="8">
        <v>1</v>
      </c>
      <c r="V233" s="8"/>
      <c r="W233" s="9"/>
      <c r="X233" s="10">
        <f t="shared" si="3"/>
        <v>2.6923076923076925</v>
      </c>
    </row>
    <row r="234" spans="2:24" ht="14.25" customHeight="1">
      <c r="B234" s="5">
        <f>+B233+1</f>
        <v>580</v>
      </c>
      <c r="C234" s="13" t="s">
        <v>290</v>
      </c>
      <c r="D234" s="6">
        <f>SUM(E234:V234)</f>
        <v>35</v>
      </c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8">
        <v>7</v>
      </c>
      <c r="U234" s="8">
        <v>13</v>
      </c>
      <c r="V234" s="8">
        <v>15</v>
      </c>
      <c r="W234" s="9"/>
      <c r="X234" s="10">
        <f t="shared" si="3"/>
        <v>11.666666666666666</v>
      </c>
    </row>
    <row r="235" spans="2:24" ht="14.25" customHeight="1">
      <c r="B235" s="5">
        <f>+B234+1</f>
        <v>581</v>
      </c>
      <c r="C235" s="13" t="s">
        <v>227</v>
      </c>
      <c r="D235" s="6">
        <f>SUM(E235:V235)</f>
        <v>34</v>
      </c>
      <c r="E235" s="14"/>
      <c r="F235" s="14"/>
      <c r="G235" s="14"/>
      <c r="H235" s="14"/>
      <c r="I235" s="14"/>
      <c r="J235" s="8">
        <v>34</v>
      </c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9"/>
      <c r="X235" s="10">
        <f t="shared" si="3"/>
        <v>34</v>
      </c>
    </row>
    <row r="236" spans="2:24" ht="14.25" customHeight="1">
      <c r="B236" s="5">
        <f>+B235+1</f>
        <v>582</v>
      </c>
      <c r="C236" s="13" t="s">
        <v>228</v>
      </c>
      <c r="D236" s="6">
        <f>SUM(E236:V236)</f>
        <v>34</v>
      </c>
      <c r="E236" s="14"/>
      <c r="F236" s="14"/>
      <c r="G236" s="14"/>
      <c r="H236" s="14"/>
      <c r="I236" s="14"/>
      <c r="J236" s="14"/>
      <c r="K236" s="14"/>
      <c r="L236" s="14"/>
      <c r="M236" s="14"/>
      <c r="N236" s="8">
        <v>22</v>
      </c>
      <c r="O236" s="8">
        <v>11</v>
      </c>
      <c r="P236" s="8">
        <v>1</v>
      </c>
      <c r="Q236" s="14"/>
      <c r="R236" s="14"/>
      <c r="S236" s="14"/>
      <c r="T236" s="14"/>
      <c r="U236" s="14"/>
      <c r="V236" s="14"/>
      <c r="W236" s="9"/>
      <c r="X236" s="10">
        <f t="shared" si="3"/>
        <v>11.333333333333334</v>
      </c>
    </row>
    <row r="237" spans="2:24" ht="14.25" customHeight="1">
      <c r="B237" s="5">
        <f>+B236+1</f>
        <v>583</v>
      </c>
      <c r="C237" s="13" t="s">
        <v>229</v>
      </c>
      <c r="D237" s="6">
        <f>SUM(E237:V237)</f>
        <v>34</v>
      </c>
      <c r="E237" s="8">
        <v>17</v>
      </c>
      <c r="F237" s="8">
        <v>6</v>
      </c>
      <c r="G237" s="8">
        <v>3</v>
      </c>
      <c r="H237" s="8">
        <v>8</v>
      </c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5"/>
      <c r="X237" s="10">
        <f t="shared" si="3"/>
        <v>8.5</v>
      </c>
    </row>
    <row r="238" spans="2:24" ht="14.25" customHeight="1">
      <c r="B238" s="5">
        <f>+B237+1</f>
        <v>584</v>
      </c>
      <c r="C238" s="13" t="s">
        <v>230</v>
      </c>
      <c r="D238" s="6">
        <f>SUM(E238:V238)</f>
        <v>34</v>
      </c>
      <c r="E238" s="8">
        <v>2</v>
      </c>
      <c r="F238" s="8">
        <v>3</v>
      </c>
      <c r="G238" s="8">
        <v>6</v>
      </c>
      <c r="H238" s="8">
        <v>3</v>
      </c>
      <c r="I238" s="14"/>
      <c r="J238" s="8">
        <v>3</v>
      </c>
      <c r="K238" s="8">
        <v>3</v>
      </c>
      <c r="L238" s="8">
        <v>10</v>
      </c>
      <c r="M238" s="8">
        <v>2</v>
      </c>
      <c r="N238" s="8">
        <v>2</v>
      </c>
      <c r="O238" s="14"/>
      <c r="P238" s="14"/>
      <c r="Q238" s="14"/>
      <c r="R238" s="14"/>
      <c r="S238" s="14"/>
      <c r="T238" s="14"/>
      <c r="U238" s="14"/>
      <c r="V238" s="14"/>
      <c r="W238" s="15"/>
      <c r="X238" s="10">
        <f t="shared" si="3"/>
        <v>3.7777777777777777</v>
      </c>
    </row>
    <row r="239" spans="2:24" ht="14.25" customHeight="1">
      <c r="B239" s="5">
        <f>+B238+1</f>
        <v>585</v>
      </c>
      <c r="C239" s="13" t="s">
        <v>231</v>
      </c>
      <c r="D239" s="6">
        <f>SUM(E239:V239)</f>
        <v>34</v>
      </c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8">
        <v>29</v>
      </c>
      <c r="R239" s="8">
        <v>5</v>
      </c>
      <c r="S239" s="14"/>
      <c r="T239" s="14"/>
      <c r="U239" s="14"/>
      <c r="V239" s="14"/>
      <c r="W239" s="9"/>
      <c r="X239" s="10">
        <f t="shared" si="3"/>
        <v>17</v>
      </c>
    </row>
    <row r="240" spans="2:24" ht="14.25" customHeight="1">
      <c r="B240" s="5">
        <f>+B239+1</f>
        <v>586</v>
      </c>
      <c r="C240" s="13" t="s">
        <v>232</v>
      </c>
      <c r="D240" s="6">
        <f>SUM(E240:V240)</f>
        <v>34</v>
      </c>
      <c r="E240" s="14"/>
      <c r="F240" s="14"/>
      <c r="G240" s="14"/>
      <c r="H240" s="14"/>
      <c r="I240" s="14"/>
      <c r="J240" s="14"/>
      <c r="K240" s="14"/>
      <c r="L240" s="14"/>
      <c r="M240" s="8">
        <v>7</v>
      </c>
      <c r="N240" s="14"/>
      <c r="O240" s="14"/>
      <c r="P240" s="8">
        <v>2</v>
      </c>
      <c r="Q240" s="8">
        <v>9</v>
      </c>
      <c r="R240" s="14"/>
      <c r="S240" s="8">
        <v>6</v>
      </c>
      <c r="T240" s="8">
        <v>10</v>
      </c>
      <c r="U240" s="14"/>
      <c r="V240" s="14"/>
      <c r="W240" s="15"/>
      <c r="X240" s="10">
        <f t="shared" si="3"/>
        <v>6.8</v>
      </c>
    </row>
    <row r="241" spans="2:24" ht="14.25" customHeight="1">
      <c r="B241" s="5">
        <f>+B240+1</f>
        <v>587</v>
      </c>
      <c r="C241" s="13" t="s">
        <v>344</v>
      </c>
      <c r="D241" s="6">
        <f>SUM(E241:V241)</f>
        <v>34</v>
      </c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8">
        <v>12</v>
      </c>
      <c r="V241" s="8">
        <v>22</v>
      </c>
      <c r="W241" s="15"/>
      <c r="X241" s="10">
        <f t="shared" si="3"/>
        <v>17</v>
      </c>
    </row>
    <row r="242" spans="2:24" ht="14.25" customHeight="1">
      <c r="B242" s="5">
        <f>+B241+1</f>
        <v>588</v>
      </c>
      <c r="C242" s="13" t="s">
        <v>234</v>
      </c>
      <c r="D242" s="6">
        <f>SUM(E242:V242)</f>
        <v>33</v>
      </c>
      <c r="E242" s="8">
        <v>5</v>
      </c>
      <c r="F242" s="8">
        <v>9</v>
      </c>
      <c r="G242" s="8">
        <v>4</v>
      </c>
      <c r="H242" s="8">
        <v>6</v>
      </c>
      <c r="I242" s="8">
        <v>9</v>
      </c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9"/>
      <c r="X242" s="10">
        <f t="shared" si="3"/>
        <v>6.6</v>
      </c>
    </row>
    <row r="243" spans="2:24" ht="14.25" customHeight="1">
      <c r="B243" s="5">
        <f>+B242+1</f>
        <v>589</v>
      </c>
      <c r="C243" s="13" t="s">
        <v>235</v>
      </c>
      <c r="D243" s="6">
        <f>SUM(E243:V243)</f>
        <v>33</v>
      </c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8">
        <v>16</v>
      </c>
      <c r="R243" s="8">
        <v>17</v>
      </c>
      <c r="S243" s="14"/>
      <c r="T243" s="14"/>
      <c r="U243" s="14"/>
      <c r="V243" s="14"/>
      <c r="W243" s="9"/>
      <c r="X243" s="10">
        <f t="shared" si="3"/>
        <v>16.5</v>
      </c>
    </row>
    <row r="244" spans="2:24" ht="14.25" customHeight="1">
      <c r="B244" s="5">
        <f>+B243+1</f>
        <v>590</v>
      </c>
      <c r="C244" s="13" t="s">
        <v>259</v>
      </c>
      <c r="D244" s="6">
        <f>SUM(E244:V244)</f>
        <v>33</v>
      </c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8">
        <v>1</v>
      </c>
      <c r="T244" s="8">
        <v>10</v>
      </c>
      <c r="U244" s="8">
        <v>14</v>
      </c>
      <c r="V244" s="8">
        <v>8</v>
      </c>
      <c r="W244" s="9"/>
      <c r="X244" s="10">
        <f t="shared" si="3"/>
        <v>8.25</v>
      </c>
    </row>
    <row r="245" spans="2:24" ht="14.25" customHeight="1">
      <c r="B245" s="5">
        <f>+B244+1</f>
        <v>591</v>
      </c>
      <c r="C245" s="13" t="s">
        <v>264</v>
      </c>
      <c r="D245" s="6">
        <f>SUM(E245:V245)</f>
        <v>33</v>
      </c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8">
        <v>10</v>
      </c>
      <c r="T245" s="8">
        <v>4</v>
      </c>
      <c r="U245" s="8">
        <v>10</v>
      </c>
      <c r="V245" s="8">
        <v>9</v>
      </c>
      <c r="W245" s="9"/>
      <c r="X245" s="10">
        <f t="shared" si="3"/>
        <v>8.25</v>
      </c>
    </row>
    <row r="246" spans="2:24" ht="14.25" customHeight="1">
      <c r="B246" s="5">
        <f>+B245+1</f>
        <v>592</v>
      </c>
      <c r="C246" s="13" t="s">
        <v>317</v>
      </c>
      <c r="D246" s="6">
        <f>SUM(E246:V246)</f>
        <v>33</v>
      </c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8">
        <v>18</v>
      </c>
      <c r="V246" s="8">
        <v>15</v>
      </c>
      <c r="W246" s="9"/>
      <c r="X246" s="10">
        <f t="shared" si="3"/>
        <v>16.5</v>
      </c>
    </row>
    <row r="247" spans="2:24" ht="14.25" customHeight="1">
      <c r="B247" s="5">
        <f>+B246+1</f>
        <v>593</v>
      </c>
      <c r="C247" s="13" t="s">
        <v>236</v>
      </c>
      <c r="D247" s="6">
        <f>SUM(E247:V247)</f>
        <v>32</v>
      </c>
      <c r="E247" s="14"/>
      <c r="F247" s="14"/>
      <c r="G247" s="14"/>
      <c r="H247" s="8">
        <v>11</v>
      </c>
      <c r="I247" s="14"/>
      <c r="J247" s="8">
        <v>10</v>
      </c>
      <c r="K247" s="8">
        <v>11</v>
      </c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9"/>
      <c r="X247" s="10">
        <f t="shared" si="3"/>
        <v>10.666666666666666</v>
      </c>
    </row>
    <row r="248" spans="2:24" ht="14.25" customHeight="1">
      <c r="B248" s="5">
        <f>+B247+1</f>
        <v>594</v>
      </c>
      <c r="C248" s="13" t="s">
        <v>255</v>
      </c>
      <c r="D248" s="6">
        <f>SUM(E248:V248)</f>
        <v>32</v>
      </c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8">
        <v>3</v>
      </c>
      <c r="S248" s="8">
        <v>6</v>
      </c>
      <c r="T248" s="8">
        <v>4</v>
      </c>
      <c r="U248" s="8">
        <v>13</v>
      </c>
      <c r="V248" s="8">
        <v>6</v>
      </c>
      <c r="W248" s="9"/>
      <c r="X248" s="10">
        <f t="shared" si="3"/>
        <v>6.4</v>
      </c>
    </row>
    <row r="249" spans="2:24" ht="14.25" customHeight="1">
      <c r="B249" s="5">
        <f>+B248+1</f>
        <v>595</v>
      </c>
      <c r="C249" s="13" t="s">
        <v>238</v>
      </c>
      <c r="D249" s="6">
        <f>SUM(E249:V249)</f>
        <v>31</v>
      </c>
      <c r="E249" s="14"/>
      <c r="F249" s="8">
        <v>4</v>
      </c>
      <c r="G249" s="8">
        <v>5</v>
      </c>
      <c r="H249" s="8">
        <v>9</v>
      </c>
      <c r="I249" s="8">
        <v>2</v>
      </c>
      <c r="J249" s="8">
        <v>4</v>
      </c>
      <c r="K249" s="8">
        <v>7</v>
      </c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9"/>
      <c r="X249" s="10">
        <f t="shared" si="3"/>
        <v>5.166666666666667</v>
      </c>
    </row>
    <row r="250" spans="2:24" ht="14.25" customHeight="1">
      <c r="B250" s="5">
        <f>+B249+1</f>
        <v>596</v>
      </c>
      <c r="C250" s="13" t="s">
        <v>239</v>
      </c>
      <c r="D250" s="6">
        <f>SUM(E250:V250)</f>
        <v>31</v>
      </c>
      <c r="E250" s="14"/>
      <c r="F250" s="14"/>
      <c r="G250" s="8">
        <v>1</v>
      </c>
      <c r="H250" s="8">
        <v>5</v>
      </c>
      <c r="I250" s="8">
        <v>10</v>
      </c>
      <c r="J250" s="8">
        <v>3</v>
      </c>
      <c r="K250" s="8">
        <v>5</v>
      </c>
      <c r="L250" s="8">
        <v>4</v>
      </c>
      <c r="M250" s="14"/>
      <c r="N250" s="14"/>
      <c r="O250" s="8">
        <v>3</v>
      </c>
      <c r="P250" s="14"/>
      <c r="Q250" s="14"/>
      <c r="R250" s="14"/>
      <c r="S250" s="14"/>
      <c r="T250" s="14"/>
      <c r="U250" s="14"/>
      <c r="V250" s="14"/>
      <c r="W250" s="9"/>
      <c r="X250" s="10">
        <f t="shared" si="3"/>
        <v>4.4285714285714288</v>
      </c>
    </row>
    <row r="251" spans="2:24" ht="14.25" customHeight="1">
      <c r="B251" s="5">
        <f>+B250+1</f>
        <v>597</v>
      </c>
      <c r="C251" s="13" t="s">
        <v>243</v>
      </c>
      <c r="D251" s="6">
        <f>SUM(E251:V251)</f>
        <v>31</v>
      </c>
      <c r="E251" s="14"/>
      <c r="F251" s="14"/>
      <c r="G251" s="14"/>
      <c r="H251" s="14"/>
      <c r="I251" s="14"/>
      <c r="J251" s="14"/>
      <c r="K251" s="14"/>
      <c r="L251" s="14"/>
      <c r="M251" s="8">
        <v>5</v>
      </c>
      <c r="N251" s="8">
        <v>4</v>
      </c>
      <c r="O251" s="8">
        <v>5</v>
      </c>
      <c r="P251" s="8">
        <v>6</v>
      </c>
      <c r="Q251" s="8">
        <v>4</v>
      </c>
      <c r="R251" s="14"/>
      <c r="S251" s="8">
        <v>3</v>
      </c>
      <c r="T251" s="8">
        <v>1</v>
      </c>
      <c r="U251" s="8">
        <v>3</v>
      </c>
      <c r="V251" s="8"/>
      <c r="W251" s="15"/>
      <c r="X251" s="10">
        <f t="shared" si="3"/>
        <v>3.875</v>
      </c>
    </row>
    <row r="252" spans="2:24" ht="14.25" customHeight="1">
      <c r="B252" s="5">
        <f>+B251+1</f>
        <v>598</v>
      </c>
      <c r="C252" s="13" t="s">
        <v>240</v>
      </c>
      <c r="D252" s="6">
        <f>SUM(E252:V252)</f>
        <v>30</v>
      </c>
      <c r="E252" s="8">
        <v>19</v>
      </c>
      <c r="F252" s="14"/>
      <c r="G252" s="8">
        <v>11</v>
      </c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5"/>
      <c r="X252" s="10">
        <f t="shared" si="3"/>
        <v>15</v>
      </c>
    </row>
    <row r="253" spans="2:24" ht="14.25" customHeight="1">
      <c r="B253" s="5">
        <f>+B252+1</f>
        <v>599</v>
      </c>
      <c r="C253" s="13" t="s">
        <v>241</v>
      </c>
      <c r="D253" s="6">
        <f>SUM(E253:V253)</f>
        <v>30</v>
      </c>
      <c r="E253" s="8">
        <v>14</v>
      </c>
      <c r="F253" s="8">
        <v>1</v>
      </c>
      <c r="G253" s="8">
        <v>1</v>
      </c>
      <c r="H253" s="8">
        <v>7</v>
      </c>
      <c r="I253" s="8">
        <v>7</v>
      </c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9"/>
      <c r="X253" s="10">
        <f t="shared" si="3"/>
        <v>6</v>
      </c>
    </row>
    <row r="254" spans="2:24" ht="14.25" customHeight="1">
      <c r="B254" s="5">
        <f>+B253+1</f>
        <v>600</v>
      </c>
      <c r="C254" s="13" t="s">
        <v>242</v>
      </c>
      <c r="D254" s="6">
        <f>SUM(E254:V254)</f>
        <v>30</v>
      </c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8">
        <v>16</v>
      </c>
      <c r="R254" s="14"/>
      <c r="S254" s="8">
        <v>14</v>
      </c>
      <c r="T254" s="14"/>
      <c r="U254" s="14"/>
      <c r="V254" s="14"/>
      <c r="W254" s="9"/>
      <c r="X254" s="10">
        <f t="shared" si="3"/>
        <v>15</v>
      </c>
    </row>
    <row r="255" spans="2:24" ht="14.25" customHeight="1">
      <c r="B255" s="5">
        <f>+B254+1</f>
        <v>601</v>
      </c>
      <c r="C255" s="13" t="s">
        <v>275</v>
      </c>
      <c r="D255" s="6">
        <f>SUM(E255:V255)</f>
        <v>30</v>
      </c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8">
        <v>9</v>
      </c>
      <c r="T255" s="8">
        <v>4</v>
      </c>
      <c r="U255" s="8">
        <v>9</v>
      </c>
      <c r="V255" s="8">
        <v>8</v>
      </c>
      <c r="W255" s="9"/>
      <c r="X255" s="10">
        <f t="shared" si="3"/>
        <v>7.5</v>
      </c>
    </row>
    <row r="256" spans="2:24" ht="14.25" customHeight="1">
      <c r="B256" s="5">
        <f>+B255+1</f>
        <v>602</v>
      </c>
      <c r="C256" s="13" t="s">
        <v>245</v>
      </c>
      <c r="D256" s="6">
        <f>SUM(E256:V256)</f>
        <v>29</v>
      </c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8">
        <v>2</v>
      </c>
      <c r="S256" s="8">
        <v>6</v>
      </c>
      <c r="T256" s="8">
        <v>17</v>
      </c>
      <c r="U256" s="8">
        <v>4</v>
      </c>
      <c r="V256" s="8"/>
      <c r="W256" s="9"/>
      <c r="X256" s="10">
        <f t="shared" si="3"/>
        <v>7.25</v>
      </c>
    </row>
    <row r="257" spans="2:24" ht="14.25" customHeight="1">
      <c r="B257" s="5">
        <f>+B256+1</f>
        <v>603</v>
      </c>
      <c r="C257" s="13" t="s">
        <v>282</v>
      </c>
      <c r="D257" s="6">
        <f>SUM(E257:V257)</f>
        <v>29</v>
      </c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8">
        <v>10</v>
      </c>
      <c r="Q257" s="8">
        <v>7</v>
      </c>
      <c r="R257" s="14"/>
      <c r="S257" s="14"/>
      <c r="T257" s="8">
        <v>1</v>
      </c>
      <c r="U257" s="8">
        <v>3</v>
      </c>
      <c r="V257" s="8">
        <v>8</v>
      </c>
      <c r="W257" s="9"/>
      <c r="X257" s="10">
        <f t="shared" si="3"/>
        <v>5.8</v>
      </c>
    </row>
    <row r="258" spans="2:24" ht="14.25" customHeight="1">
      <c r="B258" s="5">
        <f>+B257+1</f>
        <v>604</v>
      </c>
      <c r="C258" s="13" t="s">
        <v>316</v>
      </c>
      <c r="D258" s="6">
        <f>SUM(E258:V258)</f>
        <v>29</v>
      </c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8">
        <v>15</v>
      </c>
      <c r="V258" s="8">
        <v>14</v>
      </c>
      <c r="W258" s="9"/>
      <c r="X258" s="10">
        <f t="shared" si="3"/>
        <v>14.5</v>
      </c>
    </row>
    <row r="259" spans="2:24" ht="14.25" customHeight="1">
      <c r="B259" s="5">
        <v>509</v>
      </c>
      <c r="C259" s="13" t="s">
        <v>684</v>
      </c>
      <c r="D259" s="6">
        <f>SUM(E259:V259)</f>
        <v>29</v>
      </c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8"/>
      <c r="V259" s="8">
        <v>29</v>
      </c>
      <c r="W259" s="15"/>
      <c r="X259" s="10">
        <f t="shared" si="3"/>
        <v>29</v>
      </c>
    </row>
    <row r="260" spans="2:24" ht="14.25" customHeight="1">
      <c r="B260" s="5">
        <f>+B259+1</f>
        <v>510</v>
      </c>
      <c r="C260" s="13" t="s">
        <v>251</v>
      </c>
      <c r="D260" s="6">
        <f>SUM(E260:V260)</f>
        <v>28</v>
      </c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8">
        <v>19</v>
      </c>
      <c r="T260" s="8">
        <v>5</v>
      </c>
      <c r="U260" s="8">
        <v>3</v>
      </c>
      <c r="V260" s="8">
        <v>1</v>
      </c>
      <c r="W260" s="15"/>
      <c r="X260" s="10">
        <f t="shared" si="3"/>
        <v>7</v>
      </c>
    </row>
    <row r="261" spans="2:24" ht="14.25" customHeight="1">
      <c r="B261" s="5">
        <f>+B260+1</f>
        <v>511</v>
      </c>
      <c r="C261" s="13" t="s">
        <v>260</v>
      </c>
      <c r="D261" s="6">
        <f>SUM(E261:V261)</f>
        <v>28</v>
      </c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8">
        <v>7</v>
      </c>
      <c r="Q261" s="8">
        <v>5</v>
      </c>
      <c r="R261" s="8">
        <v>2</v>
      </c>
      <c r="S261" s="8">
        <v>3</v>
      </c>
      <c r="T261" s="8">
        <v>1</v>
      </c>
      <c r="U261" s="8">
        <v>7</v>
      </c>
      <c r="V261" s="8">
        <v>3</v>
      </c>
      <c r="W261" s="9"/>
      <c r="X261" s="10">
        <f t="shared" ref="X261:X324" si="4">AVERAGE(E261:V261)</f>
        <v>4</v>
      </c>
    </row>
    <row r="262" spans="2:24" ht="14.25" customHeight="1">
      <c r="B262" s="5">
        <f>+B261+1</f>
        <v>512</v>
      </c>
      <c r="C262" s="13" t="s">
        <v>246</v>
      </c>
      <c r="D262" s="6">
        <f>SUM(E262:V262)</f>
        <v>27</v>
      </c>
      <c r="E262" s="14"/>
      <c r="F262" s="14"/>
      <c r="G262" s="14"/>
      <c r="H262" s="8">
        <v>4</v>
      </c>
      <c r="I262" s="8">
        <v>8</v>
      </c>
      <c r="J262" s="8">
        <v>15</v>
      </c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9"/>
      <c r="X262" s="10">
        <f t="shared" si="4"/>
        <v>9</v>
      </c>
    </row>
    <row r="263" spans="2:24" ht="14.25" customHeight="1">
      <c r="B263" s="5">
        <f>+B262+1</f>
        <v>513</v>
      </c>
      <c r="C263" s="13" t="s">
        <v>247</v>
      </c>
      <c r="D263" s="6">
        <f>SUM(E263:V263)</f>
        <v>27</v>
      </c>
      <c r="E263" s="14"/>
      <c r="F263" s="8">
        <v>9</v>
      </c>
      <c r="G263" s="14"/>
      <c r="H263" s="14"/>
      <c r="I263" s="14"/>
      <c r="J263" s="14"/>
      <c r="K263" s="14"/>
      <c r="L263" s="8">
        <v>8</v>
      </c>
      <c r="M263" s="8">
        <v>10</v>
      </c>
      <c r="N263" s="14"/>
      <c r="O263" s="14"/>
      <c r="P263" s="14"/>
      <c r="Q263" s="14"/>
      <c r="R263" s="14"/>
      <c r="S263" s="14"/>
      <c r="T263" s="14"/>
      <c r="U263" s="14"/>
      <c r="V263" s="14"/>
      <c r="W263" s="9"/>
      <c r="X263" s="10">
        <f t="shared" si="4"/>
        <v>9</v>
      </c>
    </row>
    <row r="264" spans="2:24" ht="14.25" customHeight="1">
      <c r="B264" s="5">
        <f>+B263+1</f>
        <v>514</v>
      </c>
      <c r="C264" s="13" t="s">
        <v>248</v>
      </c>
      <c r="D264" s="6">
        <f>SUM(E264:V264)</f>
        <v>27</v>
      </c>
      <c r="E264" s="14"/>
      <c r="F264" s="8">
        <v>9</v>
      </c>
      <c r="G264" s="8">
        <v>9</v>
      </c>
      <c r="H264" s="14"/>
      <c r="I264" s="8">
        <v>1</v>
      </c>
      <c r="J264" s="8">
        <v>1</v>
      </c>
      <c r="K264" s="14"/>
      <c r="L264" s="14"/>
      <c r="M264" s="14"/>
      <c r="N264" s="8">
        <v>7</v>
      </c>
      <c r="O264" s="14"/>
      <c r="P264" s="14"/>
      <c r="Q264" s="14"/>
      <c r="R264" s="14"/>
      <c r="S264" s="14"/>
      <c r="T264" s="14"/>
      <c r="U264" s="14"/>
      <c r="V264" s="14"/>
      <c r="W264" s="15"/>
      <c r="X264" s="10">
        <f t="shared" si="4"/>
        <v>5.4</v>
      </c>
    </row>
    <row r="265" spans="2:24" ht="14.25" customHeight="1">
      <c r="B265" s="5">
        <f>+B264+1</f>
        <v>515</v>
      </c>
      <c r="C265" s="13" t="s">
        <v>249</v>
      </c>
      <c r="D265" s="6">
        <f>SUM(E265:V265)</f>
        <v>27</v>
      </c>
      <c r="E265" s="14"/>
      <c r="F265" s="14"/>
      <c r="G265" s="14"/>
      <c r="H265" s="14"/>
      <c r="I265" s="14"/>
      <c r="J265" s="14"/>
      <c r="K265" s="14"/>
      <c r="L265" s="8">
        <v>9</v>
      </c>
      <c r="M265" s="8">
        <v>9</v>
      </c>
      <c r="N265" s="8">
        <v>2</v>
      </c>
      <c r="O265" s="8">
        <v>1</v>
      </c>
      <c r="P265" s="8">
        <v>1</v>
      </c>
      <c r="Q265" s="8">
        <v>2</v>
      </c>
      <c r="R265" s="8">
        <v>3</v>
      </c>
      <c r="S265" s="14"/>
      <c r="T265" s="14"/>
      <c r="U265" s="14"/>
      <c r="V265" s="14"/>
      <c r="W265" s="9"/>
      <c r="X265" s="10">
        <f t="shared" si="4"/>
        <v>3.8571428571428572</v>
      </c>
    </row>
    <row r="266" spans="2:24" ht="14.25" customHeight="1">
      <c r="B266" s="5">
        <f>+B265+1</f>
        <v>516</v>
      </c>
      <c r="C266" s="13" t="s">
        <v>250</v>
      </c>
      <c r="D266" s="6">
        <f>SUM(E266:V266)</f>
        <v>27</v>
      </c>
      <c r="E266" s="14"/>
      <c r="F266" s="14"/>
      <c r="G266" s="14"/>
      <c r="H266" s="14"/>
      <c r="I266" s="14"/>
      <c r="J266" s="14"/>
      <c r="K266" s="14"/>
      <c r="L266" s="14"/>
      <c r="M266" s="8">
        <v>15</v>
      </c>
      <c r="N266" s="14"/>
      <c r="O266" s="14"/>
      <c r="P266" s="14"/>
      <c r="Q266" s="8">
        <v>4</v>
      </c>
      <c r="R266" s="14"/>
      <c r="S266" s="8">
        <v>8</v>
      </c>
      <c r="T266" s="14"/>
      <c r="U266" s="14"/>
      <c r="V266" s="14"/>
      <c r="W266" s="9"/>
      <c r="X266" s="10">
        <f t="shared" si="4"/>
        <v>9</v>
      </c>
    </row>
    <row r="267" spans="2:24" ht="14.25" customHeight="1">
      <c r="B267" s="5">
        <f>+B266+1</f>
        <v>517</v>
      </c>
      <c r="C267" s="13" t="s">
        <v>309</v>
      </c>
      <c r="D267" s="6">
        <f>SUM(E267:V267)</f>
        <v>27</v>
      </c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8">
        <v>10</v>
      </c>
      <c r="U267" s="8">
        <v>6</v>
      </c>
      <c r="V267" s="8">
        <v>11</v>
      </c>
      <c r="W267" s="9"/>
      <c r="X267" s="10">
        <f t="shared" si="4"/>
        <v>9</v>
      </c>
    </row>
    <row r="268" spans="2:24" ht="14.25" customHeight="1">
      <c r="B268" s="5">
        <f>+B267+1</f>
        <v>518</v>
      </c>
      <c r="C268" s="13" t="s">
        <v>252</v>
      </c>
      <c r="D268" s="6">
        <f>SUM(E268:V268)</f>
        <v>26</v>
      </c>
      <c r="E268" s="14"/>
      <c r="F268" s="14"/>
      <c r="G268" s="8">
        <v>5</v>
      </c>
      <c r="H268" s="8">
        <v>10</v>
      </c>
      <c r="I268" s="8">
        <v>2</v>
      </c>
      <c r="J268" s="8">
        <v>3</v>
      </c>
      <c r="K268" s="8">
        <v>6</v>
      </c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9"/>
      <c r="X268" s="10">
        <f t="shared" si="4"/>
        <v>5.2</v>
      </c>
    </row>
    <row r="269" spans="2:24" ht="14.25" customHeight="1">
      <c r="B269" s="5">
        <f>+B268+1</f>
        <v>519</v>
      </c>
      <c r="C269" s="13" t="s">
        <v>253</v>
      </c>
      <c r="D269" s="6">
        <f>SUM(E269:V269)</f>
        <v>26</v>
      </c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8">
        <v>9</v>
      </c>
      <c r="P269" s="8">
        <v>12</v>
      </c>
      <c r="Q269" s="8">
        <v>1</v>
      </c>
      <c r="R269" s="8">
        <v>4</v>
      </c>
      <c r="S269" s="14"/>
      <c r="T269" s="14"/>
      <c r="U269" s="14"/>
      <c r="V269" s="14"/>
      <c r="W269" s="9"/>
      <c r="X269" s="10">
        <f t="shared" si="4"/>
        <v>6.5</v>
      </c>
    </row>
    <row r="270" spans="2:24" ht="14.25" customHeight="1">
      <c r="B270" s="5">
        <f>+B269+1</f>
        <v>520</v>
      </c>
      <c r="C270" s="13" t="s">
        <v>254</v>
      </c>
      <c r="D270" s="6">
        <f>SUM(E270:V270)</f>
        <v>26</v>
      </c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8">
        <v>11</v>
      </c>
      <c r="Q270" s="8">
        <v>15</v>
      </c>
      <c r="R270" s="14"/>
      <c r="S270" s="14"/>
      <c r="T270" s="14"/>
      <c r="U270" s="14"/>
      <c r="V270" s="14"/>
      <c r="W270" s="9"/>
      <c r="X270" s="10">
        <f t="shared" si="4"/>
        <v>13</v>
      </c>
    </row>
    <row r="271" spans="2:24" ht="14.25" customHeight="1">
      <c r="B271" s="5">
        <f>+B270+1</f>
        <v>521</v>
      </c>
      <c r="C271" s="13" t="s">
        <v>304</v>
      </c>
      <c r="D271" s="6">
        <f>SUM(E271:V271)</f>
        <v>26</v>
      </c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8">
        <v>17</v>
      </c>
      <c r="V271" s="8">
        <v>9</v>
      </c>
      <c r="W271" s="9"/>
      <c r="X271" s="10">
        <f t="shared" si="4"/>
        <v>13</v>
      </c>
    </row>
    <row r="272" spans="2:24" ht="14.25" customHeight="1">
      <c r="B272" s="5">
        <f>+B271+1</f>
        <v>522</v>
      </c>
      <c r="C272" s="13" t="s">
        <v>325</v>
      </c>
      <c r="D272" s="6">
        <f>SUM(E272:V272)</f>
        <v>26</v>
      </c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8">
        <v>10</v>
      </c>
      <c r="T272" s="14"/>
      <c r="U272" s="8">
        <v>5</v>
      </c>
      <c r="V272" s="8">
        <v>11</v>
      </c>
      <c r="W272" s="9"/>
      <c r="X272" s="10">
        <f t="shared" si="4"/>
        <v>8.6666666666666661</v>
      </c>
    </row>
    <row r="273" spans="2:24" ht="14.25" customHeight="1">
      <c r="B273" s="5">
        <f>+B272+1</f>
        <v>523</v>
      </c>
      <c r="C273" s="13" t="s">
        <v>257</v>
      </c>
      <c r="D273" s="6">
        <f>SUM(E273:V273)</f>
        <v>25</v>
      </c>
      <c r="E273" s="8">
        <v>2</v>
      </c>
      <c r="F273" s="8">
        <v>2</v>
      </c>
      <c r="G273" s="8">
        <v>3</v>
      </c>
      <c r="H273" s="8">
        <v>5</v>
      </c>
      <c r="I273" s="8">
        <v>4</v>
      </c>
      <c r="J273" s="8">
        <v>5</v>
      </c>
      <c r="K273" s="14"/>
      <c r="L273" s="8">
        <v>4</v>
      </c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9"/>
      <c r="X273" s="10">
        <f t="shared" si="4"/>
        <v>3.5714285714285716</v>
      </c>
    </row>
    <row r="274" spans="2:24" ht="14.25" customHeight="1">
      <c r="B274" s="5">
        <f>+B273+1</f>
        <v>524</v>
      </c>
      <c r="C274" s="13" t="s">
        <v>258</v>
      </c>
      <c r="D274" s="6">
        <f>SUM(E274:V274)</f>
        <v>25</v>
      </c>
      <c r="E274" s="8">
        <v>6</v>
      </c>
      <c r="F274" s="8">
        <v>5</v>
      </c>
      <c r="G274" s="8">
        <v>3</v>
      </c>
      <c r="H274" s="14"/>
      <c r="I274" s="8">
        <v>1</v>
      </c>
      <c r="J274" s="8">
        <v>3</v>
      </c>
      <c r="K274" s="8">
        <v>4</v>
      </c>
      <c r="L274" s="14"/>
      <c r="M274" s="14"/>
      <c r="N274" s="8">
        <v>3</v>
      </c>
      <c r="O274" s="14"/>
      <c r="P274" s="14"/>
      <c r="Q274" s="14"/>
      <c r="R274" s="14"/>
      <c r="S274" s="14"/>
      <c r="T274" s="14"/>
      <c r="U274" s="14"/>
      <c r="V274" s="14"/>
      <c r="W274" s="9"/>
      <c r="X274" s="10">
        <f t="shared" si="4"/>
        <v>3.5714285714285716</v>
      </c>
    </row>
    <row r="275" spans="2:24" ht="14.25" customHeight="1">
      <c r="B275" s="5">
        <f>+B274+1</f>
        <v>525</v>
      </c>
      <c r="C275" s="13" t="s">
        <v>261</v>
      </c>
      <c r="D275" s="6">
        <f>SUM(E275:V275)</f>
        <v>24</v>
      </c>
      <c r="E275" s="14"/>
      <c r="F275" s="8">
        <v>24</v>
      </c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9"/>
      <c r="X275" s="10">
        <f t="shared" si="4"/>
        <v>24</v>
      </c>
    </row>
    <row r="276" spans="2:24" ht="14.25" customHeight="1">
      <c r="B276" s="5">
        <f>+B275+1</f>
        <v>526</v>
      </c>
      <c r="C276" s="13" t="s">
        <v>262</v>
      </c>
      <c r="D276" s="6">
        <f>SUM(E276:V276)</f>
        <v>24</v>
      </c>
      <c r="E276" s="14"/>
      <c r="F276" s="14"/>
      <c r="G276" s="14"/>
      <c r="H276" s="14"/>
      <c r="I276" s="14"/>
      <c r="J276" s="8">
        <v>8</v>
      </c>
      <c r="K276" s="14"/>
      <c r="L276" s="14"/>
      <c r="M276" s="14"/>
      <c r="N276" s="8">
        <v>16</v>
      </c>
      <c r="O276" s="14"/>
      <c r="P276" s="14"/>
      <c r="Q276" s="14"/>
      <c r="R276" s="14"/>
      <c r="S276" s="14"/>
      <c r="T276" s="14"/>
      <c r="U276" s="14"/>
      <c r="V276" s="14"/>
      <c r="W276" s="9"/>
      <c r="X276" s="10">
        <f t="shared" si="4"/>
        <v>12</v>
      </c>
    </row>
    <row r="277" spans="2:24" ht="14.25" customHeight="1">
      <c r="B277" s="5">
        <f>+B276+1</f>
        <v>527</v>
      </c>
      <c r="C277" s="13" t="s">
        <v>263</v>
      </c>
      <c r="D277" s="6">
        <f>SUM(E277:V277)</f>
        <v>24</v>
      </c>
      <c r="E277" s="8">
        <v>3</v>
      </c>
      <c r="F277" s="8">
        <v>4</v>
      </c>
      <c r="G277" s="8">
        <v>11</v>
      </c>
      <c r="H277" s="8">
        <v>6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9"/>
      <c r="X277" s="10">
        <f t="shared" si="4"/>
        <v>6</v>
      </c>
    </row>
    <row r="278" spans="2:24" ht="14.25" customHeight="1">
      <c r="B278" s="5">
        <f>+B277+1</f>
        <v>528</v>
      </c>
      <c r="C278" s="13" t="s">
        <v>265</v>
      </c>
      <c r="D278" s="6">
        <f>SUM(E278:V278)</f>
        <v>23</v>
      </c>
      <c r="E278" s="14"/>
      <c r="F278" s="14"/>
      <c r="G278" s="8">
        <v>23</v>
      </c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9"/>
      <c r="X278" s="10">
        <f t="shared" si="4"/>
        <v>23</v>
      </c>
    </row>
    <row r="279" spans="2:24" ht="14.25" customHeight="1">
      <c r="B279" s="5">
        <f>+B278+1</f>
        <v>529</v>
      </c>
      <c r="C279" s="13" t="s">
        <v>266</v>
      </c>
      <c r="D279" s="6">
        <f>SUM(E279:V279)</f>
        <v>23</v>
      </c>
      <c r="E279" s="14"/>
      <c r="F279" s="8">
        <v>2</v>
      </c>
      <c r="G279" s="8">
        <v>5</v>
      </c>
      <c r="H279" s="8">
        <v>4</v>
      </c>
      <c r="I279" s="8">
        <v>8</v>
      </c>
      <c r="J279" s="8">
        <v>4</v>
      </c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9"/>
      <c r="X279" s="10">
        <f t="shared" si="4"/>
        <v>4.5999999999999996</v>
      </c>
    </row>
    <row r="280" spans="2:24" ht="14.25" customHeight="1">
      <c r="B280" s="5">
        <f>+B279+1</f>
        <v>530</v>
      </c>
      <c r="C280" s="13" t="s">
        <v>267</v>
      </c>
      <c r="D280" s="6">
        <f>SUM(E280:V280)</f>
        <v>23</v>
      </c>
      <c r="E280" s="14"/>
      <c r="F280" s="14"/>
      <c r="G280" s="14"/>
      <c r="H280" s="14"/>
      <c r="I280" s="14"/>
      <c r="J280" s="14"/>
      <c r="K280" s="8">
        <v>2</v>
      </c>
      <c r="L280" s="8">
        <v>5</v>
      </c>
      <c r="M280" s="8">
        <v>11</v>
      </c>
      <c r="N280" s="8">
        <v>4</v>
      </c>
      <c r="O280" s="8">
        <v>1</v>
      </c>
      <c r="P280" s="14"/>
      <c r="Q280" s="14"/>
      <c r="R280" s="14"/>
      <c r="S280" s="14"/>
      <c r="T280" s="14"/>
      <c r="U280" s="14"/>
      <c r="V280" s="14"/>
      <c r="W280" s="9"/>
      <c r="X280" s="10">
        <f t="shared" si="4"/>
        <v>4.5999999999999996</v>
      </c>
    </row>
    <row r="281" spans="2:24" ht="14.25" customHeight="1">
      <c r="B281" s="5">
        <f>+B280+1</f>
        <v>531</v>
      </c>
      <c r="C281" s="13" t="s">
        <v>268</v>
      </c>
      <c r="D281" s="6">
        <f>SUM(E281:V281)</f>
        <v>23</v>
      </c>
      <c r="E281" s="14"/>
      <c r="F281" s="14"/>
      <c r="G281" s="14"/>
      <c r="H281" s="14"/>
      <c r="I281" s="8">
        <v>2</v>
      </c>
      <c r="J281" s="14"/>
      <c r="K281" s="8">
        <v>2</v>
      </c>
      <c r="L281" s="14"/>
      <c r="M281" s="8">
        <v>3</v>
      </c>
      <c r="N281" s="8">
        <v>1</v>
      </c>
      <c r="O281" s="14"/>
      <c r="P281" s="8">
        <v>4</v>
      </c>
      <c r="Q281" s="8">
        <v>4</v>
      </c>
      <c r="R281" s="14"/>
      <c r="S281" s="14"/>
      <c r="T281" s="8">
        <v>7</v>
      </c>
      <c r="U281" s="14"/>
      <c r="V281" s="14"/>
      <c r="W281" s="9"/>
      <c r="X281" s="10">
        <f t="shared" si="4"/>
        <v>3.2857142857142856</v>
      </c>
    </row>
    <row r="282" spans="2:24" ht="14.25" customHeight="1">
      <c r="B282" s="5">
        <f>+B281+1</f>
        <v>532</v>
      </c>
      <c r="C282" s="13" t="s">
        <v>270</v>
      </c>
      <c r="D282" s="6">
        <f>SUM(E282:V282)</f>
        <v>23</v>
      </c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8">
        <v>2</v>
      </c>
      <c r="Q282" s="14"/>
      <c r="R282" s="14"/>
      <c r="S282" s="8">
        <v>2</v>
      </c>
      <c r="T282" s="8">
        <v>7</v>
      </c>
      <c r="U282" s="8">
        <v>12</v>
      </c>
      <c r="V282" s="8"/>
      <c r="W282" s="9"/>
      <c r="X282" s="10">
        <f t="shared" si="4"/>
        <v>5.75</v>
      </c>
    </row>
    <row r="283" spans="2:24" ht="14.25" customHeight="1">
      <c r="B283" s="5">
        <f>+B282+1</f>
        <v>533</v>
      </c>
      <c r="C283" s="13" t="s">
        <v>276</v>
      </c>
      <c r="D283" s="6">
        <f>SUM(E283:V283)</f>
        <v>23</v>
      </c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8">
        <v>6</v>
      </c>
      <c r="P283" s="8">
        <v>4</v>
      </c>
      <c r="Q283" s="14"/>
      <c r="R283" s="14"/>
      <c r="S283" s="8">
        <v>3</v>
      </c>
      <c r="T283" s="8">
        <v>5</v>
      </c>
      <c r="U283" s="8">
        <v>4</v>
      </c>
      <c r="V283" s="8">
        <v>1</v>
      </c>
      <c r="W283" s="9"/>
      <c r="X283" s="10">
        <f t="shared" si="4"/>
        <v>3.8333333333333335</v>
      </c>
    </row>
    <row r="284" spans="2:24" ht="14.25" customHeight="1">
      <c r="B284" s="5">
        <f>+B283+1</f>
        <v>534</v>
      </c>
      <c r="C284" s="13" t="s">
        <v>283</v>
      </c>
      <c r="D284" s="6">
        <f>SUM(E284:V284)</f>
        <v>23</v>
      </c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8">
        <v>6</v>
      </c>
      <c r="U284" s="8">
        <v>15</v>
      </c>
      <c r="V284" s="8">
        <v>2</v>
      </c>
      <c r="W284" s="9"/>
      <c r="X284" s="10">
        <f t="shared" si="4"/>
        <v>7.666666666666667</v>
      </c>
    </row>
    <row r="285" spans="2:24" ht="14.25" customHeight="1">
      <c r="B285" s="5">
        <f>+B284+1</f>
        <v>535</v>
      </c>
      <c r="C285" s="13" t="s">
        <v>305</v>
      </c>
      <c r="D285" s="6">
        <f>SUM(E285:V285)</f>
        <v>23</v>
      </c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8">
        <v>6</v>
      </c>
      <c r="T285" s="8">
        <v>1</v>
      </c>
      <c r="U285" s="8">
        <v>10</v>
      </c>
      <c r="V285" s="8">
        <v>6</v>
      </c>
      <c r="W285" s="9"/>
      <c r="X285" s="10">
        <f t="shared" si="4"/>
        <v>5.75</v>
      </c>
    </row>
    <row r="286" spans="2:24" ht="14.25" customHeight="1">
      <c r="B286" s="5">
        <f>+B285+1</f>
        <v>536</v>
      </c>
      <c r="C286" s="13" t="s">
        <v>271</v>
      </c>
      <c r="D286" s="6">
        <f>SUM(E286:V286)</f>
        <v>22</v>
      </c>
      <c r="E286" s="14"/>
      <c r="F286" s="14"/>
      <c r="G286" s="14"/>
      <c r="H286" s="14"/>
      <c r="I286" s="8">
        <v>7</v>
      </c>
      <c r="J286" s="8">
        <v>2</v>
      </c>
      <c r="K286" s="8">
        <v>4</v>
      </c>
      <c r="L286" s="8">
        <v>4</v>
      </c>
      <c r="M286" s="14"/>
      <c r="N286" s="8">
        <v>1</v>
      </c>
      <c r="O286" s="8">
        <v>3</v>
      </c>
      <c r="P286" s="8">
        <v>1</v>
      </c>
      <c r="Q286" s="14"/>
      <c r="R286" s="14"/>
      <c r="S286" s="14"/>
      <c r="T286" s="14"/>
      <c r="U286" s="14"/>
      <c r="V286" s="14"/>
      <c r="W286" s="9"/>
      <c r="X286" s="10">
        <f t="shared" si="4"/>
        <v>3.1428571428571428</v>
      </c>
    </row>
    <row r="287" spans="2:24" ht="14.25" customHeight="1">
      <c r="B287" s="5">
        <f>+B286+1</f>
        <v>537</v>
      </c>
      <c r="C287" s="13" t="s">
        <v>272</v>
      </c>
      <c r="D287" s="6">
        <f>SUM(E287:V287)</f>
        <v>22</v>
      </c>
      <c r="E287" s="8">
        <v>4</v>
      </c>
      <c r="F287" s="8">
        <v>1</v>
      </c>
      <c r="G287" s="8">
        <v>4</v>
      </c>
      <c r="H287" s="8">
        <v>3</v>
      </c>
      <c r="I287" s="8">
        <v>3</v>
      </c>
      <c r="J287" s="8">
        <v>3</v>
      </c>
      <c r="K287" s="8">
        <v>2</v>
      </c>
      <c r="L287" s="8">
        <v>2</v>
      </c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9"/>
      <c r="X287" s="10">
        <f t="shared" si="4"/>
        <v>2.75</v>
      </c>
    </row>
    <row r="288" spans="2:24" ht="14.25" customHeight="1">
      <c r="B288" s="5">
        <f>+B287+1</f>
        <v>538</v>
      </c>
      <c r="C288" s="13" t="s">
        <v>273</v>
      </c>
      <c r="D288" s="6">
        <f>SUM(E288:V288)</f>
        <v>22</v>
      </c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8">
        <v>10</v>
      </c>
      <c r="P288" s="8">
        <v>11</v>
      </c>
      <c r="Q288" s="8">
        <v>1</v>
      </c>
      <c r="R288" s="14"/>
      <c r="S288" s="14"/>
      <c r="T288" s="14"/>
      <c r="U288" s="14"/>
      <c r="V288" s="14"/>
      <c r="W288" s="9"/>
      <c r="X288" s="10">
        <f t="shared" si="4"/>
        <v>7.333333333333333</v>
      </c>
    </row>
    <row r="289" spans="2:24" ht="14.25" customHeight="1">
      <c r="B289" s="5">
        <f>+B288+1</f>
        <v>539</v>
      </c>
      <c r="C289" s="13" t="s">
        <v>274</v>
      </c>
      <c r="D289" s="6">
        <f>SUM(E289:V289)</f>
        <v>22</v>
      </c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8">
        <v>16</v>
      </c>
      <c r="U289" s="8">
        <v>6</v>
      </c>
      <c r="V289" s="8"/>
      <c r="W289" s="9"/>
      <c r="X289" s="10">
        <f t="shared" si="4"/>
        <v>11</v>
      </c>
    </row>
    <row r="290" spans="2:24" ht="14.25" customHeight="1">
      <c r="B290" s="5">
        <f>+B289+1</f>
        <v>540</v>
      </c>
      <c r="C290" s="13" t="s">
        <v>293</v>
      </c>
      <c r="D290" s="6">
        <f>SUM(E290:V290)</f>
        <v>22</v>
      </c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8">
        <v>3</v>
      </c>
      <c r="T290" s="8">
        <v>7</v>
      </c>
      <c r="U290" s="8">
        <v>9</v>
      </c>
      <c r="V290" s="8">
        <v>3</v>
      </c>
      <c r="W290" s="15"/>
      <c r="X290" s="10">
        <f t="shared" si="4"/>
        <v>5.5</v>
      </c>
    </row>
    <row r="291" spans="2:24" ht="13.8" customHeight="1">
      <c r="B291" s="5">
        <f>+B290+1</f>
        <v>541</v>
      </c>
      <c r="C291" s="13" t="s">
        <v>302</v>
      </c>
      <c r="D291" s="6">
        <f>SUM(E291:V291)</f>
        <v>22</v>
      </c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8">
        <v>4</v>
      </c>
      <c r="T291" s="8">
        <v>8</v>
      </c>
      <c r="U291" s="8">
        <v>6</v>
      </c>
      <c r="V291" s="8">
        <v>4</v>
      </c>
      <c r="W291" s="9"/>
      <c r="X291" s="10">
        <f t="shared" si="4"/>
        <v>5.5</v>
      </c>
    </row>
    <row r="292" spans="2:24" ht="14.25" customHeight="1">
      <c r="B292" s="5">
        <f>+B291+1</f>
        <v>542</v>
      </c>
      <c r="C292" s="13" t="s">
        <v>327</v>
      </c>
      <c r="D292" s="6">
        <f>SUM(E292:V292)</f>
        <v>22</v>
      </c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8">
        <v>4</v>
      </c>
      <c r="U292" s="8">
        <v>11</v>
      </c>
      <c r="V292" s="8">
        <v>7</v>
      </c>
      <c r="W292" s="9"/>
      <c r="X292" s="10">
        <f t="shared" si="4"/>
        <v>7.333333333333333</v>
      </c>
    </row>
    <row r="293" spans="2:24" ht="14.25" customHeight="1">
      <c r="B293" s="5">
        <f>+B292+1</f>
        <v>543</v>
      </c>
      <c r="C293" s="13" t="s">
        <v>277</v>
      </c>
      <c r="D293" s="6">
        <f>SUM(E293:V293)</f>
        <v>21</v>
      </c>
      <c r="E293" s="14"/>
      <c r="F293" s="14"/>
      <c r="G293" s="14"/>
      <c r="H293" s="8">
        <v>5</v>
      </c>
      <c r="I293" s="8">
        <v>4</v>
      </c>
      <c r="J293" s="8">
        <v>12</v>
      </c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9"/>
      <c r="X293" s="10">
        <f t="shared" si="4"/>
        <v>7</v>
      </c>
    </row>
    <row r="294" spans="2:24" ht="14.25" customHeight="1">
      <c r="B294" s="5">
        <f>+B293+1</f>
        <v>544</v>
      </c>
      <c r="C294" s="13" t="s">
        <v>278</v>
      </c>
      <c r="D294" s="6">
        <f>SUM(E294:V294)</f>
        <v>21</v>
      </c>
      <c r="E294" s="14"/>
      <c r="F294" s="14"/>
      <c r="G294" s="8">
        <v>1</v>
      </c>
      <c r="H294" s="14"/>
      <c r="I294" s="14"/>
      <c r="J294" s="8">
        <v>5</v>
      </c>
      <c r="K294" s="14"/>
      <c r="L294" s="14"/>
      <c r="M294" s="14"/>
      <c r="N294" s="8">
        <v>4</v>
      </c>
      <c r="O294" s="8">
        <v>1</v>
      </c>
      <c r="P294" s="8">
        <v>5</v>
      </c>
      <c r="Q294" s="8">
        <v>4</v>
      </c>
      <c r="R294" s="8">
        <v>1</v>
      </c>
      <c r="S294" s="14"/>
      <c r="T294" s="14"/>
      <c r="U294" s="14"/>
      <c r="V294" s="14"/>
      <c r="W294" s="15"/>
      <c r="X294" s="10">
        <f t="shared" si="4"/>
        <v>3</v>
      </c>
    </row>
    <row r="295" spans="2:24" ht="14.25" customHeight="1">
      <c r="B295" s="5">
        <f>+B294+1</f>
        <v>545</v>
      </c>
      <c r="C295" s="13" t="s">
        <v>279</v>
      </c>
      <c r="D295" s="6">
        <f>SUM(E295:V295)</f>
        <v>21</v>
      </c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8">
        <v>21</v>
      </c>
      <c r="R295" s="14"/>
      <c r="S295" s="14"/>
      <c r="T295" s="14"/>
      <c r="U295" s="14"/>
      <c r="V295" s="14"/>
      <c r="W295" s="15"/>
      <c r="X295" s="10">
        <f t="shared" si="4"/>
        <v>21</v>
      </c>
    </row>
    <row r="296" spans="2:24" ht="14.25" customHeight="1">
      <c r="B296" s="5">
        <f>+B295+1</f>
        <v>546</v>
      </c>
      <c r="C296" s="13" t="s">
        <v>280</v>
      </c>
      <c r="D296" s="6">
        <f>SUM(E296:V296)</f>
        <v>21</v>
      </c>
      <c r="E296" s="14"/>
      <c r="F296" s="14"/>
      <c r="G296" s="14"/>
      <c r="H296" s="14"/>
      <c r="I296" s="8">
        <v>2</v>
      </c>
      <c r="J296" s="14"/>
      <c r="K296" s="14"/>
      <c r="L296" s="14"/>
      <c r="M296" s="14"/>
      <c r="N296" s="8">
        <v>7</v>
      </c>
      <c r="O296" s="8">
        <v>4</v>
      </c>
      <c r="P296" s="14"/>
      <c r="Q296" s="8">
        <v>3</v>
      </c>
      <c r="R296" s="14"/>
      <c r="S296" s="8">
        <v>5</v>
      </c>
      <c r="T296" s="14"/>
      <c r="U296" s="14"/>
      <c r="V296" s="14"/>
      <c r="W296" s="9"/>
      <c r="X296" s="10">
        <f t="shared" si="4"/>
        <v>4.2</v>
      </c>
    </row>
    <row r="297" spans="2:24" ht="14.25" customHeight="1">
      <c r="B297" s="5">
        <f>+B296+1</f>
        <v>547</v>
      </c>
      <c r="C297" s="13" t="s">
        <v>281</v>
      </c>
      <c r="D297" s="6">
        <f>SUM(E297:V297)</f>
        <v>21</v>
      </c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8">
        <v>8</v>
      </c>
      <c r="Q297" s="8">
        <v>11</v>
      </c>
      <c r="R297" s="14"/>
      <c r="S297" s="14"/>
      <c r="T297" s="8">
        <v>2</v>
      </c>
      <c r="U297" s="14"/>
      <c r="V297" s="14"/>
      <c r="W297" s="9"/>
      <c r="X297" s="10">
        <f t="shared" si="4"/>
        <v>7</v>
      </c>
    </row>
    <row r="298" spans="2:24" ht="14.25" customHeight="1">
      <c r="B298" s="5">
        <f>+B297+1</f>
        <v>548</v>
      </c>
      <c r="C298" s="13" t="s">
        <v>292</v>
      </c>
      <c r="D298" s="6">
        <f>SUM(E298:V298)</f>
        <v>21</v>
      </c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8">
        <v>2</v>
      </c>
      <c r="R298" s="14"/>
      <c r="S298" s="8">
        <v>12</v>
      </c>
      <c r="T298" s="8">
        <v>3</v>
      </c>
      <c r="U298" s="8">
        <v>2</v>
      </c>
      <c r="V298" s="8">
        <v>2</v>
      </c>
      <c r="W298" s="9"/>
      <c r="X298" s="10">
        <f t="shared" si="4"/>
        <v>4.2</v>
      </c>
    </row>
    <row r="299" spans="2:24" ht="14.25" customHeight="1">
      <c r="B299" s="5">
        <f>+B298+1</f>
        <v>549</v>
      </c>
      <c r="C299" s="13" t="s">
        <v>285</v>
      </c>
      <c r="D299" s="6">
        <f>SUM(E299:V299)</f>
        <v>20</v>
      </c>
      <c r="E299" s="14"/>
      <c r="F299" s="14"/>
      <c r="G299" s="14"/>
      <c r="H299" s="14"/>
      <c r="I299" s="14"/>
      <c r="J299" s="14"/>
      <c r="K299" s="14"/>
      <c r="L299" s="14"/>
      <c r="M299" s="14"/>
      <c r="N299" s="8">
        <v>20</v>
      </c>
      <c r="O299" s="14"/>
      <c r="P299" s="14"/>
      <c r="Q299" s="14"/>
      <c r="R299" s="14"/>
      <c r="S299" s="14"/>
      <c r="T299" s="14"/>
      <c r="U299" s="14"/>
      <c r="V299" s="14"/>
      <c r="W299" s="9"/>
      <c r="X299" s="10">
        <f t="shared" si="4"/>
        <v>20</v>
      </c>
    </row>
    <row r="300" spans="2:24" ht="14.25" customHeight="1">
      <c r="B300" s="5">
        <f>+B299+1</f>
        <v>550</v>
      </c>
      <c r="C300" s="13" t="s">
        <v>286</v>
      </c>
      <c r="D300" s="6">
        <f>SUM(E300:V300)</f>
        <v>20</v>
      </c>
      <c r="E300" s="14"/>
      <c r="F300" s="14"/>
      <c r="G300" s="14"/>
      <c r="H300" s="14"/>
      <c r="I300" s="14"/>
      <c r="J300" s="14"/>
      <c r="K300" s="14"/>
      <c r="L300" s="14"/>
      <c r="M300" s="8">
        <v>17</v>
      </c>
      <c r="N300" s="8">
        <v>3</v>
      </c>
      <c r="O300" s="14"/>
      <c r="P300" s="14"/>
      <c r="Q300" s="14"/>
      <c r="R300" s="14"/>
      <c r="S300" s="14"/>
      <c r="T300" s="14"/>
      <c r="U300" s="14"/>
      <c r="V300" s="14"/>
      <c r="W300" s="9"/>
      <c r="X300" s="10">
        <f t="shared" si="4"/>
        <v>10</v>
      </c>
    </row>
    <row r="301" spans="2:24" ht="14.25" customHeight="1">
      <c r="B301" s="5">
        <f>+B300+1</f>
        <v>551</v>
      </c>
      <c r="C301" s="13" t="s">
        <v>287</v>
      </c>
      <c r="D301" s="6">
        <f>SUM(E301:V301)</f>
        <v>20</v>
      </c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8">
        <v>18</v>
      </c>
      <c r="R301" s="8">
        <v>2</v>
      </c>
      <c r="S301" s="14"/>
      <c r="T301" s="14"/>
      <c r="U301" s="14"/>
      <c r="V301" s="14"/>
      <c r="W301" s="9"/>
      <c r="X301" s="10">
        <f t="shared" si="4"/>
        <v>10</v>
      </c>
    </row>
    <row r="302" spans="2:24" ht="14.25" customHeight="1">
      <c r="B302" s="5">
        <f>+B301+1</f>
        <v>552</v>
      </c>
      <c r="C302" s="13" t="s">
        <v>288</v>
      </c>
      <c r="D302" s="6">
        <f>SUM(E302:V302)</f>
        <v>20</v>
      </c>
      <c r="E302" s="14"/>
      <c r="F302" s="8">
        <v>1</v>
      </c>
      <c r="G302" s="8">
        <v>1</v>
      </c>
      <c r="H302" s="14"/>
      <c r="I302" s="14"/>
      <c r="J302" s="8">
        <v>12</v>
      </c>
      <c r="K302" s="8">
        <v>1</v>
      </c>
      <c r="L302" s="14"/>
      <c r="M302" s="8">
        <v>1</v>
      </c>
      <c r="N302" s="8">
        <v>2</v>
      </c>
      <c r="O302" s="14"/>
      <c r="P302" s="14"/>
      <c r="Q302" s="8">
        <v>1</v>
      </c>
      <c r="R302" s="14"/>
      <c r="S302" s="8">
        <v>1</v>
      </c>
      <c r="T302" s="14"/>
      <c r="U302" s="14"/>
      <c r="V302" s="14"/>
      <c r="W302" s="15"/>
      <c r="X302" s="10">
        <f t="shared" si="4"/>
        <v>2.5</v>
      </c>
    </row>
    <row r="303" spans="2:24" ht="14.25" customHeight="1">
      <c r="B303" s="5">
        <f>+B302+1</f>
        <v>553</v>
      </c>
      <c r="C303" s="13" t="s">
        <v>289</v>
      </c>
      <c r="D303" s="6">
        <f>SUM(E303:V303)</f>
        <v>20</v>
      </c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8">
        <v>5</v>
      </c>
      <c r="Q303" s="8">
        <v>4</v>
      </c>
      <c r="R303" s="14"/>
      <c r="S303" s="8">
        <v>5</v>
      </c>
      <c r="T303" s="8">
        <v>2</v>
      </c>
      <c r="U303" s="8">
        <v>4</v>
      </c>
      <c r="V303" s="8"/>
      <c r="W303" s="9"/>
      <c r="X303" s="10">
        <f t="shared" si="4"/>
        <v>4</v>
      </c>
    </row>
    <row r="304" spans="2:24" ht="14.25" customHeight="1">
      <c r="B304" s="5">
        <v>513</v>
      </c>
      <c r="C304" s="13" t="s">
        <v>688</v>
      </c>
      <c r="D304" s="6">
        <f>SUM(E304:V304)</f>
        <v>20</v>
      </c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8"/>
      <c r="V304" s="8">
        <v>20</v>
      </c>
      <c r="W304" s="9"/>
      <c r="X304" s="10">
        <f t="shared" si="4"/>
        <v>20</v>
      </c>
    </row>
    <row r="305" spans="2:24" ht="14.25" customHeight="1">
      <c r="B305" s="5">
        <f>+B304+1</f>
        <v>514</v>
      </c>
      <c r="C305" s="13" t="s">
        <v>291</v>
      </c>
      <c r="D305" s="6">
        <f>SUM(E305:V305)</f>
        <v>19</v>
      </c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8">
        <v>19</v>
      </c>
      <c r="Q305" s="14"/>
      <c r="R305" s="14"/>
      <c r="S305" s="14"/>
      <c r="T305" s="14"/>
      <c r="U305" s="14"/>
      <c r="V305" s="14"/>
      <c r="W305" s="9"/>
      <c r="X305" s="10">
        <f t="shared" si="4"/>
        <v>19</v>
      </c>
    </row>
    <row r="306" spans="2:24" ht="14.25" customHeight="1">
      <c r="B306" s="5">
        <f>+B305+1</f>
        <v>515</v>
      </c>
      <c r="C306" s="13" t="s">
        <v>295</v>
      </c>
      <c r="D306" s="6">
        <f>SUM(E306:V306)</f>
        <v>19</v>
      </c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8">
        <v>2</v>
      </c>
      <c r="U306" s="8">
        <v>17</v>
      </c>
      <c r="V306" s="8"/>
      <c r="W306" s="9"/>
      <c r="X306" s="10">
        <f t="shared" si="4"/>
        <v>9.5</v>
      </c>
    </row>
    <row r="307" spans="2:24" ht="14.25" customHeight="1">
      <c r="B307" s="5">
        <f>+B306+1</f>
        <v>516</v>
      </c>
      <c r="C307" s="13" t="s">
        <v>398</v>
      </c>
      <c r="D307" s="6">
        <f>SUM(E307:V307)</f>
        <v>19</v>
      </c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8">
        <v>6</v>
      </c>
      <c r="V307" s="8">
        <v>13</v>
      </c>
      <c r="W307" s="9"/>
      <c r="X307" s="10">
        <f t="shared" si="4"/>
        <v>9.5</v>
      </c>
    </row>
    <row r="308" spans="2:24" ht="14.25" customHeight="1">
      <c r="B308" s="5">
        <f>+B307+1</f>
        <v>517</v>
      </c>
      <c r="C308" s="13" t="s">
        <v>296</v>
      </c>
      <c r="D308" s="6">
        <f>SUM(E308:V308)</f>
        <v>18</v>
      </c>
      <c r="E308" s="14"/>
      <c r="F308" s="14"/>
      <c r="G308" s="14"/>
      <c r="H308" s="14"/>
      <c r="I308" s="14"/>
      <c r="J308" s="14"/>
      <c r="K308" s="14"/>
      <c r="L308" s="8">
        <v>18</v>
      </c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9"/>
      <c r="X308" s="10">
        <f t="shared" si="4"/>
        <v>18</v>
      </c>
    </row>
    <row r="309" spans="2:24" ht="14.25" customHeight="1">
      <c r="B309" s="5">
        <f>+B308+1</f>
        <v>518</v>
      </c>
      <c r="C309" s="13" t="s">
        <v>297</v>
      </c>
      <c r="D309" s="6">
        <f>SUM(E309:V309)</f>
        <v>18</v>
      </c>
      <c r="E309" s="14"/>
      <c r="F309" s="14"/>
      <c r="G309" s="14"/>
      <c r="H309" s="14"/>
      <c r="I309" s="14"/>
      <c r="J309" s="8">
        <v>12</v>
      </c>
      <c r="K309" s="8">
        <v>6</v>
      </c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9"/>
      <c r="X309" s="10">
        <f t="shared" si="4"/>
        <v>9</v>
      </c>
    </row>
    <row r="310" spans="2:24" ht="14.25" customHeight="1">
      <c r="B310" s="5">
        <f>+B309+1</f>
        <v>519</v>
      </c>
      <c r="C310" s="13" t="s">
        <v>298</v>
      </c>
      <c r="D310" s="6">
        <f>SUM(E310:V310)</f>
        <v>18</v>
      </c>
      <c r="E310" s="14"/>
      <c r="F310" s="14"/>
      <c r="G310" s="14"/>
      <c r="H310" s="14"/>
      <c r="I310" s="8">
        <v>2</v>
      </c>
      <c r="J310" s="8">
        <v>7</v>
      </c>
      <c r="K310" s="8">
        <v>1</v>
      </c>
      <c r="L310" s="8">
        <v>8</v>
      </c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9"/>
      <c r="X310" s="10">
        <f t="shared" si="4"/>
        <v>4.5</v>
      </c>
    </row>
    <row r="311" spans="2:24" ht="14.25" customHeight="1">
      <c r="B311" s="5">
        <f>+B310+1</f>
        <v>520</v>
      </c>
      <c r="C311" s="13" t="s">
        <v>299</v>
      </c>
      <c r="D311" s="6">
        <f>SUM(E311:V311)</f>
        <v>18</v>
      </c>
      <c r="E311" s="14"/>
      <c r="F311" s="14"/>
      <c r="G311" s="14"/>
      <c r="H311" s="14"/>
      <c r="I311" s="14"/>
      <c r="J311" s="14"/>
      <c r="K311" s="14"/>
      <c r="L311" s="14"/>
      <c r="M311" s="8">
        <v>3</v>
      </c>
      <c r="N311" s="8">
        <v>7</v>
      </c>
      <c r="O311" s="8">
        <v>3</v>
      </c>
      <c r="P311" s="8">
        <v>5</v>
      </c>
      <c r="Q311" s="14"/>
      <c r="R311" s="14"/>
      <c r="S311" s="14"/>
      <c r="T311" s="14"/>
      <c r="U311" s="14"/>
      <c r="V311" s="14"/>
      <c r="W311" s="9"/>
      <c r="X311" s="10">
        <f t="shared" si="4"/>
        <v>4.5</v>
      </c>
    </row>
    <row r="312" spans="2:24" ht="14.25" customHeight="1">
      <c r="B312" s="5">
        <f>+B311+1</f>
        <v>521</v>
      </c>
      <c r="C312" s="13" t="s">
        <v>300</v>
      </c>
      <c r="D312" s="6">
        <f>SUM(E312:V312)</f>
        <v>18</v>
      </c>
      <c r="E312" s="14"/>
      <c r="F312" s="14"/>
      <c r="G312" s="14"/>
      <c r="H312" s="14"/>
      <c r="I312" s="14"/>
      <c r="J312" s="14"/>
      <c r="K312" s="14"/>
      <c r="L312" s="14"/>
      <c r="M312" s="14"/>
      <c r="N312" s="8">
        <v>4</v>
      </c>
      <c r="O312" s="8">
        <v>4</v>
      </c>
      <c r="P312" s="8">
        <v>4</v>
      </c>
      <c r="Q312" s="8">
        <v>6</v>
      </c>
      <c r="R312" s="14"/>
      <c r="S312" s="14"/>
      <c r="T312" s="14"/>
      <c r="U312" s="14"/>
      <c r="V312" s="14"/>
      <c r="W312" s="9"/>
      <c r="X312" s="10">
        <f t="shared" si="4"/>
        <v>4.5</v>
      </c>
    </row>
    <row r="313" spans="2:24" ht="14.25" customHeight="1">
      <c r="B313" s="5">
        <f>+B312+1</f>
        <v>522</v>
      </c>
      <c r="C313" s="13" t="s">
        <v>301</v>
      </c>
      <c r="D313" s="6">
        <f>SUM(E313:V313)</f>
        <v>18</v>
      </c>
      <c r="E313" s="14"/>
      <c r="F313" s="14"/>
      <c r="G313" s="14"/>
      <c r="H313" s="14"/>
      <c r="I313" s="14"/>
      <c r="J313" s="14"/>
      <c r="K313" s="14"/>
      <c r="L313" s="14"/>
      <c r="M313" s="14"/>
      <c r="N313" s="8">
        <v>2</v>
      </c>
      <c r="O313" s="8">
        <v>2</v>
      </c>
      <c r="P313" s="8">
        <v>8</v>
      </c>
      <c r="Q313" s="8">
        <v>6</v>
      </c>
      <c r="R313" s="14"/>
      <c r="S313" s="14"/>
      <c r="T313" s="14"/>
      <c r="U313" s="14"/>
      <c r="V313" s="14"/>
      <c r="W313" s="9"/>
      <c r="X313" s="10">
        <f t="shared" si="4"/>
        <v>4.5</v>
      </c>
    </row>
    <row r="314" spans="2:24" ht="14.25" customHeight="1">
      <c r="B314" s="5">
        <f>+B313+1</f>
        <v>523</v>
      </c>
      <c r="C314" s="13" t="s">
        <v>303</v>
      </c>
      <c r="D314" s="6">
        <f>SUM(E314:V314)</f>
        <v>17</v>
      </c>
      <c r="E314" s="14"/>
      <c r="F314" s="14"/>
      <c r="G314" s="8">
        <v>2</v>
      </c>
      <c r="H314" s="8">
        <v>6</v>
      </c>
      <c r="I314" s="8">
        <v>3</v>
      </c>
      <c r="J314" s="14"/>
      <c r="K314" s="8">
        <v>1</v>
      </c>
      <c r="L314" s="14"/>
      <c r="M314" s="8">
        <v>2</v>
      </c>
      <c r="N314" s="8">
        <v>3</v>
      </c>
      <c r="O314" s="14"/>
      <c r="P314" s="14"/>
      <c r="Q314" s="14"/>
      <c r="R314" s="14"/>
      <c r="S314" s="14"/>
      <c r="T314" s="14"/>
      <c r="U314" s="14"/>
      <c r="V314" s="14"/>
      <c r="W314" s="9"/>
      <c r="X314" s="10">
        <f t="shared" si="4"/>
        <v>2.8333333333333335</v>
      </c>
    </row>
    <row r="315" spans="2:24" ht="14.25" customHeight="1">
      <c r="B315" s="5">
        <f>+B314+1</f>
        <v>524</v>
      </c>
      <c r="C315" s="13" t="s">
        <v>326</v>
      </c>
      <c r="D315" s="6">
        <f>SUM(E315:V315)</f>
        <v>17</v>
      </c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8">
        <v>5</v>
      </c>
      <c r="T315" s="8">
        <v>3</v>
      </c>
      <c r="U315" s="8">
        <v>6</v>
      </c>
      <c r="V315" s="8">
        <v>3</v>
      </c>
      <c r="W315" s="9"/>
      <c r="X315" s="10">
        <f t="shared" si="4"/>
        <v>4.25</v>
      </c>
    </row>
    <row r="316" spans="2:24" ht="14.25" customHeight="1">
      <c r="B316" s="5">
        <v>517</v>
      </c>
      <c r="C316" s="13" t="s">
        <v>692</v>
      </c>
      <c r="D316" s="6">
        <f>SUM(E316:V316)</f>
        <v>17</v>
      </c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8"/>
      <c r="V316" s="8">
        <v>17</v>
      </c>
      <c r="W316" s="9"/>
      <c r="X316" s="10">
        <f t="shared" si="4"/>
        <v>17</v>
      </c>
    </row>
    <row r="317" spans="2:24" ht="14.25" customHeight="1">
      <c r="B317" s="5">
        <f>+B316+1</f>
        <v>518</v>
      </c>
      <c r="C317" s="13" t="s">
        <v>306</v>
      </c>
      <c r="D317" s="6">
        <f>SUM(E317:V317)</f>
        <v>16</v>
      </c>
      <c r="E317" s="14"/>
      <c r="F317" s="14"/>
      <c r="G317" s="14"/>
      <c r="H317" s="14"/>
      <c r="I317" s="14"/>
      <c r="J317" s="14"/>
      <c r="K317" s="8">
        <v>16</v>
      </c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9"/>
      <c r="X317" s="10">
        <f t="shared" si="4"/>
        <v>16</v>
      </c>
    </row>
    <row r="318" spans="2:24" ht="14.25" customHeight="1">
      <c r="B318" s="5">
        <f>+B317+1</f>
        <v>519</v>
      </c>
      <c r="C318" s="13" t="s">
        <v>307</v>
      </c>
      <c r="D318" s="6">
        <f>SUM(E318:V318)</f>
        <v>16</v>
      </c>
      <c r="E318" s="14"/>
      <c r="F318" s="14"/>
      <c r="G318" s="14"/>
      <c r="H318" s="14"/>
      <c r="I318" s="8">
        <v>2</v>
      </c>
      <c r="J318" s="8">
        <v>14</v>
      </c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5"/>
      <c r="X318" s="10">
        <f t="shared" si="4"/>
        <v>8</v>
      </c>
    </row>
    <row r="319" spans="2:24" ht="14.25" customHeight="1">
      <c r="B319" s="5">
        <f>+B318+1</f>
        <v>520</v>
      </c>
      <c r="C319" s="13" t="s">
        <v>308</v>
      </c>
      <c r="D319" s="6">
        <f>SUM(E319:V319)</f>
        <v>16</v>
      </c>
      <c r="E319" s="14"/>
      <c r="F319" s="14"/>
      <c r="G319" s="14"/>
      <c r="H319" s="14"/>
      <c r="I319" s="14"/>
      <c r="J319" s="14"/>
      <c r="K319" s="14"/>
      <c r="L319" s="14"/>
      <c r="M319" s="14"/>
      <c r="N319" s="8">
        <v>1</v>
      </c>
      <c r="O319" s="8">
        <v>4</v>
      </c>
      <c r="P319" s="8">
        <v>5</v>
      </c>
      <c r="Q319" s="8">
        <v>1</v>
      </c>
      <c r="R319" s="8">
        <v>3</v>
      </c>
      <c r="S319" s="8">
        <v>2</v>
      </c>
      <c r="T319" s="14"/>
      <c r="U319" s="14"/>
      <c r="V319" s="14"/>
      <c r="W319" s="9"/>
      <c r="X319" s="10">
        <f t="shared" si="4"/>
        <v>2.6666666666666665</v>
      </c>
    </row>
    <row r="320" spans="2:24" ht="14.25" customHeight="1">
      <c r="B320" s="5">
        <f>+B319+1</f>
        <v>521</v>
      </c>
      <c r="C320" s="13" t="s">
        <v>353</v>
      </c>
      <c r="D320" s="6">
        <f>SUM(E320:V320)</f>
        <v>16</v>
      </c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8">
        <v>5</v>
      </c>
      <c r="U320" s="8">
        <v>6</v>
      </c>
      <c r="V320" s="8">
        <v>5</v>
      </c>
      <c r="W320" s="15"/>
      <c r="X320" s="10">
        <f t="shared" si="4"/>
        <v>5.333333333333333</v>
      </c>
    </row>
    <row r="321" spans="2:24" ht="14.25" customHeight="1">
      <c r="B321" s="5">
        <f>+B320+1</f>
        <v>522</v>
      </c>
      <c r="C321" s="13" t="s">
        <v>357</v>
      </c>
      <c r="D321" s="6">
        <f>SUM(E321:V321)</f>
        <v>16</v>
      </c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8">
        <v>5</v>
      </c>
      <c r="T321" s="8">
        <v>2</v>
      </c>
      <c r="U321" s="8">
        <v>3</v>
      </c>
      <c r="V321" s="8">
        <v>6</v>
      </c>
      <c r="W321" s="15"/>
      <c r="X321" s="10">
        <f t="shared" si="4"/>
        <v>4</v>
      </c>
    </row>
    <row r="322" spans="2:24" ht="14.25" customHeight="1">
      <c r="B322" s="5">
        <f>+B321+1</f>
        <v>523</v>
      </c>
      <c r="C322" s="13" t="s">
        <v>310</v>
      </c>
      <c r="D322" s="6">
        <f>SUM(E322:V322)</f>
        <v>15</v>
      </c>
      <c r="E322" s="14"/>
      <c r="F322" s="14"/>
      <c r="G322" s="14"/>
      <c r="H322" s="14"/>
      <c r="I322" s="14"/>
      <c r="J322" s="14"/>
      <c r="K322" s="14"/>
      <c r="L322" s="8">
        <v>15</v>
      </c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9"/>
      <c r="X322" s="10">
        <f t="shared" si="4"/>
        <v>15</v>
      </c>
    </row>
    <row r="323" spans="2:24" ht="14.25" customHeight="1">
      <c r="B323" s="5">
        <f>+B322+1</f>
        <v>524</v>
      </c>
      <c r="C323" s="13" t="s">
        <v>311</v>
      </c>
      <c r="D323" s="6">
        <f>SUM(E323:V323)</f>
        <v>15</v>
      </c>
      <c r="E323" s="14"/>
      <c r="F323" s="14"/>
      <c r="G323" s="14"/>
      <c r="H323" s="14"/>
      <c r="I323" s="14"/>
      <c r="J323" s="14"/>
      <c r="K323" s="14"/>
      <c r="L323" s="8">
        <v>15</v>
      </c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9"/>
      <c r="X323" s="10">
        <f t="shared" si="4"/>
        <v>15</v>
      </c>
    </row>
    <row r="324" spans="2:24" ht="14.25" customHeight="1">
      <c r="B324" s="5">
        <f>+B323+1</f>
        <v>525</v>
      </c>
      <c r="C324" s="13" t="s">
        <v>312</v>
      </c>
      <c r="D324" s="6">
        <f>SUM(E324:V324)</f>
        <v>15</v>
      </c>
      <c r="E324" s="14"/>
      <c r="F324" s="14"/>
      <c r="G324" s="14"/>
      <c r="H324" s="8">
        <v>14</v>
      </c>
      <c r="I324" s="14"/>
      <c r="J324" s="14"/>
      <c r="K324" s="14"/>
      <c r="L324" s="14"/>
      <c r="M324" s="8">
        <v>1</v>
      </c>
      <c r="N324" s="14"/>
      <c r="O324" s="14"/>
      <c r="P324" s="14"/>
      <c r="Q324" s="14"/>
      <c r="R324" s="14"/>
      <c r="S324" s="14"/>
      <c r="T324" s="14"/>
      <c r="U324" s="14"/>
      <c r="V324" s="14"/>
      <c r="W324" s="9"/>
      <c r="X324" s="10">
        <f t="shared" si="4"/>
        <v>7.5</v>
      </c>
    </row>
    <row r="325" spans="2:24" ht="14.25" customHeight="1">
      <c r="B325" s="5">
        <f>+B324+1</f>
        <v>526</v>
      </c>
      <c r="C325" s="13" t="s">
        <v>313</v>
      </c>
      <c r="D325" s="6">
        <f>SUM(E325:V325)</f>
        <v>15</v>
      </c>
      <c r="E325" s="14"/>
      <c r="F325" s="14"/>
      <c r="G325" s="14"/>
      <c r="H325" s="14"/>
      <c r="I325" s="14"/>
      <c r="J325" s="8">
        <v>10</v>
      </c>
      <c r="K325" s="8">
        <v>3</v>
      </c>
      <c r="L325" s="8">
        <v>2</v>
      </c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9"/>
      <c r="X325" s="10">
        <f t="shared" ref="X325:X388" si="5">AVERAGE(E325:V325)</f>
        <v>5</v>
      </c>
    </row>
    <row r="326" spans="2:24" ht="14.25" customHeight="1">
      <c r="B326" s="5">
        <f>+B325+1</f>
        <v>527</v>
      </c>
      <c r="C326" s="13" t="s">
        <v>314</v>
      </c>
      <c r="D326" s="6">
        <f>SUM(E326:V326)</f>
        <v>15</v>
      </c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8">
        <v>6</v>
      </c>
      <c r="T326" s="8">
        <v>9</v>
      </c>
      <c r="U326" s="14"/>
      <c r="V326" s="14"/>
      <c r="W326" s="9"/>
      <c r="X326" s="10">
        <f t="shared" si="5"/>
        <v>7.5</v>
      </c>
    </row>
    <row r="327" spans="2:24" ht="14.25" customHeight="1">
      <c r="B327" s="5">
        <f>+B326+1</f>
        <v>528</v>
      </c>
      <c r="C327" s="13" t="s">
        <v>315</v>
      </c>
      <c r="D327" s="6">
        <f>SUM(E327:V327)</f>
        <v>15</v>
      </c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8">
        <v>5</v>
      </c>
      <c r="T327" s="8">
        <v>5</v>
      </c>
      <c r="U327" s="8">
        <v>5</v>
      </c>
      <c r="V327" s="8"/>
      <c r="W327" s="9"/>
      <c r="X327" s="10">
        <f t="shared" si="5"/>
        <v>5</v>
      </c>
    </row>
    <row r="328" spans="2:24" ht="14.25" customHeight="1">
      <c r="B328" s="5">
        <f>+B327+1</f>
        <v>529</v>
      </c>
      <c r="C328" s="13" t="s">
        <v>358</v>
      </c>
      <c r="D328" s="6">
        <f>SUM(E328:V328)</f>
        <v>15</v>
      </c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8">
        <v>4</v>
      </c>
      <c r="T328" s="14"/>
      <c r="U328" s="8">
        <v>6</v>
      </c>
      <c r="V328" s="8">
        <v>5</v>
      </c>
      <c r="W328" s="15"/>
      <c r="X328" s="10">
        <f t="shared" si="5"/>
        <v>5</v>
      </c>
    </row>
    <row r="329" spans="2:24" ht="14.25" customHeight="1">
      <c r="B329" s="5">
        <f>+B328+1</f>
        <v>530</v>
      </c>
      <c r="C329" s="13" t="s">
        <v>318</v>
      </c>
      <c r="D329" s="6">
        <f>SUM(E329:V329)</f>
        <v>14</v>
      </c>
      <c r="E329" s="14"/>
      <c r="F329" s="14"/>
      <c r="G329" s="14"/>
      <c r="H329" s="8">
        <v>14</v>
      </c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9"/>
      <c r="X329" s="10">
        <f t="shared" si="5"/>
        <v>14</v>
      </c>
    </row>
    <row r="330" spans="2:24" ht="14.25" customHeight="1">
      <c r="B330" s="5">
        <f>+B329+1</f>
        <v>531</v>
      </c>
      <c r="C330" s="13" t="s">
        <v>319</v>
      </c>
      <c r="D330" s="6">
        <f>SUM(E330:V330)</f>
        <v>14</v>
      </c>
      <c r="E330" s="14"/>
      <c r="F330" s="14"/>
      <c r="G330" s="14"/>
      <c r="H330" s="14"/>
      <c r="I330" s="14"/>
      <c r="J330" s="14"/>
      <c r="K330" s="14"/>
      <c r="L330" s="14"/>
      <c r="M330" s="14"/>
      <c r="N330" s="8">
        <v>14</v>
      </c>
      <c r="O330" s="14"/>
      <c r="P330" s="14"/>
      <c r="Q330" s="14"/>
      <c r="R330" s="14"/>
      <c r="S330" s="14"/>
      <c r="T330" s="14"/>
      <c r="U330" s="14"/>
      <c r="V330" s="14"/>
      <c r="W330" s="15"/>
      <c r="X330" s="10">
        <f t="shared" si="5"/>
        <v>14</v>
      </c>
    </row>
    <row r="331" spans="2:24" ht="14.25" customHeight="1">
      <c r="B331" s="5">
        <f>+B330+1</f>
        <v>532</v>
      </c>
      <c r="C331" s="13" t="s">
        <v>320</v>
      </c>
      <c r="D331" s="6">
        <f>SUM(E331:V331)</f>
        <v>14</v>
      </c>
      <c r="E331" s="14"/>
      <c r="F331" s="14"/>
      <c r="G331" s="14"/>
      <c r="H331" s="14"/>
      <c r="I331" s="14"/>
      <c r="J331" s="14"/>
      <c r="K331" s="14"/>
      <c r="L331" s="14"/>
      <c r="M331" s="8">
        <v>14</v>
      </c>
      <c r="N331" s="14"/>
      <c r="O331" s="14"/>
      <c r="P331" s="14"/>
      <c r="Q331" s="14"/>
      <c r="R331" s="14"/>
      <c r="S331" s="14"/>
      <c r="T331" s="14"/>
      <c r="U331" s="14"/>
      <c r="V331" s="14"/>
      <c r="W331" s="15"/>
      <c r="X331" s="10">
        <f t="shared" si="5"/>
        <v>14</v>
      </c>
    </row>
    <row r="332" spans="2:24" ht="14.25" customHeight="1">
      <c r="B332" s="5">
        <f>+B331+1</f>
        <v>533</v>
      </c>
      <c r="C332" s="13" t="s">
        <v>321</v>
      </c>
      <c r="D332" s="6">
        <f>SUM(E332:V332)</f>
        <v>14</v>
      </c>
      <c r="E332" s="14"/>
      <c r="F332" s="14"/>
      <c r="G332" s="14"/>
      <c r="H332" s="8">
        <v>5</v>
      </c>
      <c r="I332" s="8">
        <v>9</v>
      </c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9"/>
      <c r="X332" s="10">
        <f t="shared" si="5"/>
        <v>7</v>
      </c>
    </row>
    <row r="333" spans="2:24" ht="14.25" customHeight="1">
      <c r="B333" s="5">
        <f>+B332+1</f>
        <v>534</v>
      </c>
      <c r="C333" s="13" t="s">
        <v>322</v>
      </c>
      <c r="D333" s="6">
        <f>SUM(E333:V333)</f>
        <v>14</v>
      </c>
      <c r="E333" s="14"/>
      <c r="F333" s="14"/>
      <c r="G333" s="14"/>
      <c r="H333" s="14"/>
      <c r="I333" s="8">
        <v>5</v>
      </c>
      <c r="J333" s="8">
        <v>9</v>
      </c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9"/>
      <c r="X333" s="10">
        <f t="shared" si="5"/>
        <v>7</v>
      </c>
    </row>
    <row r="334" spans="2:24" ht="14.25" customHeight="1">
      <c r="B334" s="5">
        <f>+B333+1</f>
        <v>535</v>
      </c>
      <c r="C334" s="13" t="s">
        <v>323</v>
      </c>
      <c r="D334" s="6">
        <f>SUM(E334:V334)</f>
        <v>14</v>
      </c>
      <c r="E334" s="14"/>
      <c r="F334" s="14"/>
      <c r="G334" s="14"/>
      <c r="H334" s="14"/>
      <c r="I334" s="14"/>
      <c r="J334" s="14"/>
      <c r="K334" s="14"/>
      <c r="L334" s="14"/>
      <c r="M334" s="8">
        <v>3</v>
      </c>
      <c r="N334" s="8">
        <v>4</v>
      </c>
      <c r="O334" s="8">
        <v>5</v>
      </c>
      <c r="P334" s="14"/>
      <c r="Q334" s="8">
        <v>2</v>
      </c>
      <c r="R334" s="14"/>
      <c r="S334" s="14"/>
      <c r="T334" s="14"/>
      <c r="U334" s="14"/>
      <c r="V334" s="14"/>
      <c r="W334" s="9"/>
      <c r="X334" s="10">
        <f t="shared" si="5"/>
        <v>3.5</v>
      </c>
    </row>
    <row r="335" spans="2:24" ht="14.25" customHeight="1">
      <c r="B335" s="5">
        <f>+B334+1</f>
        <v>536</v>
      </c>
      <c r="C335" s="13" t="s">
        <v>324</v>
      </c>
      <c r="D335" s="6">
        <f>SUM(E335:V335)</f>
        <v>14</v>
      </c>
      <c r="E335" s="14"/>
      <c r="F335" s="14"/>
      <c r="G335" s="8">
        <v>2</v>
      </c>
      <c r="H335" s="14"/>
      <c r="I335" s="8">
        <v>1</v>
      </c>
      <c r="J335" s="8">
        <v>1</v>
      </c>
      <c r="K335" s="8">
        <v>3</v>
      </c>
      <c r="L335" s="8">
        <v>1</v>
      </c>
      <c r="M335" s="14"/>
      <c r="N335" s="8">
        <v>1</v>
      </c>
      <c r="O335" s="8">
        <v>1</v>
      </c>
      <c r="P335" s="14"/>
      <c r="Q335" s="8">
        <v>4</v>
      </c>
      <c r="R335" s="14"/>
      <c r="S335" s="14"/>
      <c r="T335" s="14"/>
      <c r="U335" s="14"/>
      <c r="V335" s="14"/>
      <c r="W335" s="9"/>
      <c r="X335" s="10">
        <f t="shared" si="5"/>
        <v>1.75</v>
      </c>
    </row>
    <row r="336" spans="2:24" ht="14.25" customHeight="1">
      <c r="B336" s="5">
        <f>+B335+1</f>
        <v>537</v>
      </c>
      <c r="C336" s="13" t="s">
        <v>372</v>
      </c>
      <c r="D336" s="6">
        <f>SUM(E336:V336)</f>
        <v>14</v>
      </c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8">
        <v>2</v>
      </c>
      <c r="U336" s="8">
        <v>7</v>
      </c>
      <c r="V336" s="8">
        <v>5</v>
      </c>
      <c r="W336" s="9"/>
      <c r="X336" s="10">
        <f t="shared" si="5"/>
        <v>4.666666666666667</v>
      </c>
    </row>
    <row r="337" spans="2:24" ht="14.25" customHeight="1">
      <c r="B337" s="5">
        <v>507</v>
      </c>
      <c r="C337" s="13" t="s">
        <v>682</v>
      </c>
      <c r="D337" s="6">
        <f>SUM(E337:V337)</f>
        <v>14</v>
      </c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8"/>
      <c r="V337" s="8">
        <v>14</v>
      </c>
      <c r="W337" s="15"/>
      <c r="X337" s="10">
        <f t="shared" si="5"/>
        <v>14</v>
      </c>
    </row>
    <row r="338" spans="2:24" ht="14.25" customHeight="1">
      <c r="B338" s="5">
        <f>+B337+1</f>
        <v>508</v>
      </c>
      <c r="C338" s="13" t="s">
        <v>328</v>
      </c>
      <c r="D338" s="6">
        <f>SUM(E338:V338)</f>
        <v>13</v>
      </c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8">
        <v>13</v>
      </c>
      <c r="Q338" s="14"/>
      <c r="R338" s="14"/>
      <c r="S338" s="14"/>
      <c r="T338" s="14"/>
      <c r="U338" s="14"/>
      <c r="V338" s="14"/>
      <c r="W338" s="9"/>
      <c r="X338" s="10">
        <f t="shared" si="5"/>
        <v>13</v>
      </c>
    </row>
    <row r="339" spans="2:24" ht="14.25" customHeight="1">
      <c r="B339" s="5">
        <f>+B338+1</f>
        <v>509</v>
      </c>
      <c r="C339" s="13" t="s">
        <v>329</v>
      </c>
      <c r="D339" s="6">
        <f>SUM(E339:V339)</f>
        <v>13</v>
      </c>
      <c r="E339" s="14"/>
      <c r="F339" s="14"/>
      <c r="G339" s="14"/>
      <c r="H339" s="14"/>
      <c r="I339" s="14"/>
      <c r="J339" s="14"/>
      <c r="K339" s="14"/>
      <c r="L339" s="14"/>
      <c r="M339" s="14"/>
      <c r="N339" s="8">
        <v>6</v>
      </c>
      <c r="O339" s="8">
        <v>7</v>
      </c>
      <c r="P339" s="14"/>
      <c r="Q339" s="14"/>
      <c r="R339" s="14"/>
      <c r="S339" s="14"/>
      <c r="T339" s="14"/>
      <c r="U339" s="14"/>
      <c r="V339" s="14"/>
      <c r="W339" s="9"/>
      <c r="X339" s="10">
        <f t="shared" si="5"/>
        <v>6.5</v>
      </c>
    </row>
    <row r="340" spans="2:24" ht="14.25" customHeight="1">
      <c r="B340" s="5">
        <f>+B339+1</f>
        <v>510</v>
      </c>
      <c r="C340" s="13" t="s">
        <v>330</v>
      </c>
      <c r="D340" s="6">
        <f>SUM(E340:V340)</f>
        <v>13</v>
      </c>
      <c r="E340" s="14"/>
      <c r="F340" s="8">
        <v>9</v>
      </c>
      <c r="G340" s="14"/>
      <c r="H340" s="8">
        <v>4</v>
      </c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9"/>
      <c r="X340" s="10">
        <f t="shared" si="5"/>
        <v>6.5</v>
      </c>
    </row>
    <row r="341" spans="2:24" ht="14.25" customHeight="1">
      <c r="B341" s="5">
        <f>+B340+1</f>
        <v>511</v>
      </c>
      <c r="C341" s="13" t="s">
        <v>331</v>
      </c>
      <c r="D341" s="6">
        <f>SUM(E341:V341)</f>
        <v>13</v>
      </c>
      <c r="E341" s="14"/>
      <c r="F341" s="14"/>
      <c r="G341" s="14"/>
      <c r="H341" s="14"/>
      <c r="I341" s="14"/>
      <c r="J341" s="8">
        <v>10</v>
      </c>
      <c r="K341" s="8">
        <v>3</v>
      </c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9"/>
      <c r="X341" s="10">
        <f t="shared" si="5"/>
        <v>6.5</v>
      </c>
    </row>
    <row r="342" spans="2:24" ht="14.25" customHeight="1">
      <c r="B342" s="5">
        <f>+B341+1</f>
        <v>512</v>
      </c>
      <c r="C342" s="13" t="s">
        <v>332</v>
      </c>
      <c r="D342" s="6">
        <f>SUM(E342:V342)</f>
        <v>13</v>
      </c>
      <c r="E342" s="8">
        <v>9</v>
      </c>
      <c r="F342" s="8">
        <v>2</v>
      </c>
      <c r="G342" s="8">
        <v>2</v>
      </c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9"/>
      <c r="X342" s="10">
        <f t="shared" si="5"/>
        <v>4.333333333333333</v>
      </c>
    </row>
    <row r="343" spans="2:24" ht="14.25" customHeight="1">
      <c r="B343" s="5">
        <f>+B342+1</f>
        <v>513</v>
      </c>
      <c r="C343" s="13" t="s">
        <v>333</v>
      </c>
      <c r="D343" s="6">
        <f>SUM(E343:V343)</f>
        <v>13</v>
      </c>
      <c r="E343" s="14"/>
      <c r="F343" s="14"/>
      <c r="G343" s="14"/>
      <c r="H343" s="8">
        <v>3</v>
      </c>
      <c r="I343" s="14"/>
      <c r="J343" s="14"/>
      <c r="K343" s="8">
        <v>3</v>
      </c>
      <c r="L343" s="8">
        <v>2</v>
      </c>
      <c r="M343" s="8">
        <v>2</v>
      </c>
      <c r="N343" s="8">
        <v>1</v>
      </c>
      <c r="O343" s="14"/>
      <c r="P343" s="14"/>
      <c r="Q343" s="8">
        <v>2</v>
      </c>
      <c r="R343" s="14"/>
      <c r="S343" s="14"/>
      <c r="T343" s="14"/>
      <c r="U343" s="14"/>
      <c r="V343" s="14"/>
      <c r="W343" s="9"/>
      <c r="X343" s="10">
        <f t="shared" si="5"/>
        <v>2.1666666666666665</v>
      </c>
    </row>
    <row r="344" spans="2:24" ht="14.25" customHeight="1">
      <c r="B344" s="5">
        <f>+B343+1</f>
        <v>514</v>
      </c>
      <c r="C344" s="13" t="s">
        <v>413</v>
      </c>
      <c r="D344" s="6">
        <f>SUM(E344:V344)</f>
        <v>13</v>
      </c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8">
        <v>5</v>
      </c>
      <c r="V344" s="8">
        <v>8</v>
      </c>
      <c r="W344" s="9"/>
      <c r="X344" s="10">
        <f t="shared" si="5"/>
        <v>6.5</v>
      </c>
    </row>
    <row r="345" spans="2:24" ht="14.25" customHeight="1">
      <c r="B345" s="5">
        <f>+B344+1</f>
        <v>515</v>
      </c>
      <c r="C345" s="13" t="s">
        <v>460</v>
      </c>
      <c r="D345" s="6">
        <f>SUM(E345:V345)</f>
        <v>13</v>
      </c>
      <c r="E345" s="14"/>
      <c r="F345" s="14"/>
      <c r="G345" s="14"/>
      <c r="H345" s="14"/>
      <c r="I345" s="14"/>
      <c r="J345" s="14"/>
      <c r="K345" s="14"/>
      <c r="L345" s="8">
        <v>2</v>
      </c>
      <c r="M345" s="14"/>
      <c r="N345" s="14"/>
      <c r="O345" s="14"/>
      <c r="P345" s="14"/>
      <c r="Q345" s="14"/>
      <c r="R345" s="14"/>
      <c r="S345" s="14"/>
      <c r="T345" s="14"/>
      <c r="U345" s="14"/>
      <c r="V345" s="14">
        <v>11</v>
      </c>
      <c r="W345" s="9"/>
      <c r="X345" s="10">
        <f t="shared" si="5"/>
        <v>6.5</v>
      </c>
    </row>
    <row r="346" spans="2:24" ht="14.25" customHeight="1">
      <c r="B346" s="5">
        <v>520</v>
      </c>
      <c r="C346" s="13" t="s">
        <v>695</v>
      </c>
      <c r="D346" s="6">
        <f>SUM(E346:V346)</f>
        <v>13</v>
      </c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8"/>
      <c r="V346" s="8">
        <v>13</v>
      </c>
      <c r="W346" s="9"/>
      <c r="X346" s="10">
        <f t="shared" si="5"/>
        <v>13</v>
      </c>
    </row>
    <row r="347" spans="2:24" ht="14.25" customHeight="1">
      <c r="B347" s="5">
        <f>+B346+1</f>
        <v>521</v>
      </c>
      <c r="C347" s="13" t="s">
        <v>334</v>
      </c>
      <c r="D347" s="6">
        <f>SUM(E347:V347)</f>
        <v>12</v>
      </c>
      <c r="E347" s="14"/>
      <c r="F347" s="14"/>
      <c r="G347" s="8">
        <v>12</v>
      </c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9"/>
      <c r="X347" s="10">
        <f t="shared" si="5"/>
        <v>12</v>
      </c>
    </row>
    <row r="348" spans="2:24" ht="14.25" customHeight="1">
      <c r="B348" s="5">
        <f>+B347+1</f>
        <v>522</v>
      </c>
      <c r="C348" s="13" t="s">
        <v>335</v>
      </c>
      <c r="D348" s="6">
        <f>SUM(E348:V348)</f>
        <v>12</v>
      </c>
      <c r="E348" s="14"/>
      <c r="F348" s="14"/>
      <c r="G348" s="14"/>
      <c r="H348" s="14"/>
      <c r="I348" s="14"/>
      <c r="J348" s="14"/>
      <c r="K348" s="8">
        <v>12</v>
      </c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9"/>
      <c r="X348" s="10">
        <f t="shared" si="5"/>
        <v>12</v>
      </c>
    </row>
    <row r="349" spans="2:24" ht="14.25" customHeight="1">
      <c r="B349" s="5">
        <f>+B348+1</f>
        <v>523</v>
      </c>
      <c r="C349" s="13" t="s">
        <v>336</v>
      </c>
      <c r="D349" s="6">
        <f>SUM(E349:V349)</f>
        <v>12</v>
      </c>
      <c r="E349" s="14"/>
      <c r="F349" s="14"/>
      <c r="G349" s="14"/>
      <c r="H349" s="14"/>
      <c r="I349" s="8">
        <v>8</v>
      </c>
      <c r="J349" s="8">
        <v>4</v>
      </c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9"/>
      <c r="X349" s="10">
        <f t="shared" si="5"/>
        <v>6</v>
      </c>
    </row>
    <row r="350" spans="2:24" ht="14.25" customHeight="1">
      <c r="B350" s="5">
        <f>+B349+1</f>
        <v>524</v>
      </c>
      <c r="C350" s="13" t="s">
        <v>337</v>
      </c>
      <c r="D350" s="6">
        <f>SUM(E350:V350)</f>
        <v>12</v>
      </c>
      <c r="E350" s="14"/>
      <c r="F350" s="14"/>
      <c r="G350" s="8">
        <v>7</v>
      </c>
      <c r="H350" s="14"/>
      <c r="I350" s="14"/>
      <c r="J350" s="8">
        <v>5</v>
      </c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9"/>
      <c r="X350" s="10">
        <f t="shared" si="5"/>
        <v>6</v>
      </c>
    </row>
    <row r="351" spans="2:24" ht="14.25" customHeight="1">
      <c r="B351" s="5">
        <f>+B350+1</f>
        <v>525</v>
      </c>
      <c r="C351" s="13" t="s">
        <v>338</v>
      </c>
      <c r="D351" s="6">
        <f>SUM(E351:V351)</f>
        <v>12</v>
      </c>
      <c r="E351" s="14"/>
      <c r="F351" s="14"/>
      <c r="G351" s="14"/>
      <c r="H351" s="14"/>
      <c r="I351" s="14"/>
      <c r="J351" s="8">
        <v>4</v>
      </c>
      <c r="K351" s="14"/>
      <c r="L351" s="8">
        <v>3</v>
      </c>
      <c r="M351" s="14"/>
      <c r="N351" s="14"/>
      <c r="O351" s="8">
        <v>5</v>
      </c>
      <c r="P351" s="14"/>
      <c r="Q351" s="14"/>
      <c r="R351" s="14"/>
      <c r="S351" s="14"/>
      <c r="T351" s="14"/>
      <c r="U351" s="14"/>
      <c r="V351" s="14"/>
      <c r="W351" s="9"/>
      <c r="X351" s="10">
        <f t="shared" si="5"/>
        <v>4</v>
      </c>
    </row>
    <row r="352" spans="2:24" ht="14.25" customHeight="1">
      <c r="B352" s="5">
        <f>+B351+1</f>
        <v>526</v>
      </c>
      <c r="C352" s="13" t="s">
        <v>339</v>
      </c>
      <c r="D352" s="6">
        <f>SUM(E352:V352)</f>
        <v>12</v>
      </c>
      <c r="E352" s="8">
        <v>2</v>
      </c>
      <c r="F352" s="8">
        <v>2</v>
      </c>
      <c r="G352" s="8">
        <v>8</v>
      </c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9"/>
      <c r="X352" s="10">
        <f t="shared" si="5"/>
        <v>4</v>
      </c>
    </row>
    <row r="353" spans="2:24" ht="14.25" customHeight="1">
      <c r="B353" s="5">
        <f>+B352+1</f>
        <v>527</v>
      </c>
      <c r="C353" s="13" t="s">
        <v>340</v>
      </c>
      <c r="D353" s="6">
        <f>SUM(E353:V353)</f>
        <v>12</v>
      </c>
      <c r="E353" s="14"/>
      <c r="F353" s="14"/>
      <c r="G353" s="14"/>
      <c r="H353" s="14"/>
      <c r="I353" s="14"/>
      <c r="J353" s="14"/>
      <c r="K353" s="14"/>
      <c r="L353" s="14"/>
      <c r="M353" s="14"/>
      <c r="N353" s="8">
        <v>8</v>
      </c>
      <c r="O353" s="8">
        <v>4</v>
      </c>
      <c r="P353" s="14"/>
      <c r="Q353" s="14"/>
      <c r="R353" s="14"/>
      <c r="S353" s="14"/>
      <c r="T353" s="14"/>
      <c r="U353" s="14"/>
      <c r="V353" s="14"/>
      <c r="W353" s="9"/>
      <c r="X353" s="10">
        <f t="shared" si="5"/>
        <v>6</v>
      </c>
    </row>
    <row r="354" spans="2:24" ht="14.25" customHeight="1">
      <c r="B354" s="5">
        <f>+B353+1</f>
        <v>528</v>
      </c>
      <c r="C354" s="13" t="s">
        <v>341</v>
      </c>
      <c r="D354" s="6">
        <f>SUM(E354:V354)</f>
        <v>12</v>
      </c>
      <c r="E354" s="14"/>
      <c r="F354" s="8">
        <v>3</v>
      </c>
      <c r="G354" s="14"/>
      <c r="H354" s="8">
        <v>1</v>
      </c>
      <c r="I354" s="8">
        <v>1</v>
      </c>
      <c r="J354" s="8">
        <v>4</v>
      </c>
      <c r="K354" s="14"/>
      <c r="L354" s="14"/>
      <c r="M354" s="14"/>
      <c r="N354" s="8">
        <v>1</v>
      </c>
      <c r="O354" s="14"/>
      <c r="P354" s="14"/>
      <c r="Q354" s="14"/>
      <c r="R354" s="14"/>
      <c r="S354" s="8">
        <v>2</v>
      </c>
      <c r="T354" s="14"/>
      <c r="U354" s="14"/>
      <c r="V354" s="14"/>
      <c r="W354" s="9"/>
      <c r="X354" s="10">
        <f t="shared" si="5"/>
        <v>2</v>
      </c>
    </row>
    <row r="355" spans="2:24" ht="14.25" customHeight="1">
      <c r="B355" s="5">
        <f>+B354+1</f>
        <v>529</v>
      </c>
      <c r="C355" s="13" t="s">
        <v>342</v>
      </c>
      <c r="D355" s="6">
        <f>SUM(E355:V355)</f>
        <v>12</v>
      </c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8">
        <v>8</v>
      </c>
      <c r="T355" s="8">
        <v>4</v>
      </c>
      <c r="U355" s="14"/>
      <c r="V355" s="14"/>
      <c r="W355" s="9"/>
      <c r="X355" s="10">
        <f t="shared" si="5"/>
        <v>6</v>
      </c>
    </row>
    <row r="356" spans="2:24" ht="14.25" customHeight="1">
      <c r="B356" s="5">
        <f>+B355+1</f>
        <v>530</v>
      </c>
      <c r="C356" s="13" t="s">
        <v>343</v>
      </c>
      <c r="D356" s="6">
        <f>SUM(E356:V356)</f>
        <v>12</v>
      </c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8">
        <v>12</v>
      </c>
      <c r="V356" s="8"/>
      <c r="W356" s="15"/>
      <c r="X356" s="10">
        <f t="shared" si="5"/>
        <v>12</v>
      </c>
    </row>
    <row r="357" spans="2:24" ht="13.8" customHeight="1">
      <c r="B357" s="5">
        <f>+B356+1</f>
        <v>531</v>
      </c>
      <c r="C357" s="13" t="s">
        <v>359</v>
      </c>
      <c r="D357" s="6">
        <f>SUM(E357:V357)</f>
        <v>12</v>
      </c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8">
        <v>1</v>
      </c>
      <c r="T357" s="8">
        <v>1</v>
      </c>
      <c r="U357" s="8">
        <v>8</v>
      </c>
      <c r="V357" s="8">
        <v>2</v>
      </c>
      <c r="W357" s="9"/>
      <c r="X357" s="10">
        <f t="shared" si="5"/>
        <v>3</v>
      </c>
    </row>
    <row r="358" spans="2:24" ht="14.25" customHeight="1">
      <c r="B358" s="5">
        <v>504</v>
      </c>
      <c r="C358" s="13" t="s">
        <v>679</v>
      </c>
      <c r="D358" s="6">
        <f>SUM(E358:V358)</f>
        <v>12</v>
      </c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8"/>
      <c r="V358" s="8">
        <v>12</v>
      </c>
      <c r="W358" s="9"/>
      <c r="X358" s="10">
        <f t="shared" si="5"/>
        <v>12</v>
      </c>
    </row>
    <row r="359" spans="2:24" ht="14.25" customHeight="1">
      <c r="B359" s="5">
        <f>+B358+1</f>
        <v>505</v>
      </c>
      <c r="C359" s="13" t="s">
        <v>345</v>
      </c>
      <c r="D359" s="6">
        <f>SUM(E359:V359)</f>
        <v>11</v>
      </c>
      <c r="E359" s="14"/>
      <c r="F359" s="14"/>
      <c r="G359" s="14"/>
      <c r="H359" s="14"/>
      <c r="I359" s="14"/>
      <c r="J359" s="14"/>
      <c r="K359" s="14"/>
      <c r="L359" s="14"/>
      <c r="M359" s="8">
        <v>11</v>
      </c>
      <c r="N359" s="14"/>
      <c r="O359" s="14"/>
      <c r="P359" s="14"/>
      <c r="Q359" s="14"/>
      <c r="R359" s="14"/>
      <c r="S359" s="14"/>
      <c r="T359" s="14"/>
      <c r="U359" s="14"/>
      <c r="V359" s="14"/>
      <c r="W359" s="15"/>
      <c r="X359" s="10">
        <f t="shared" si="5"/>
        <v>11</v>
      </c>
    </row>
    <row r="360" spans="2:24" ht="14.25" customHeight="1">
      <c r="B360" s="5">
        <f>+B359+1</f>
        <v>506</v>
      </c>
      <c r="C360" s="13" t="s">
        <v>346</v>
      </c>
      <c r="D360" s="6">
        <f>SUM(E360:V360)</f>
        <v>11</v>
      </c>
      <c r="E360" s="14"/>
      <c r="F360" s="14"/>
      <c r="G360" s="8">
        <v>11</v>
      </c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9"/>
      <c r="X360" s="10">
        <f t="shared" si="5"/>
        <v>11</v>
      </c>
    </row>
    <row r="361" spans="2:24" ht="14.25" customHeight="1">
      <c r="B361" s="5">
        <f>+B360+1</f>
        <v>507</v>
      </c>
      <c r="C361" s="13" t="s">
        <v>347</v>
      </c>
      <c r="D361" s="6">
        <f>SUM(E361:V361)</f>
        <v>11</v>
      </c>
      <c r="E361" s="14"/>
      <c r="F361" s="14"/>
      <c r="G361" s="14"/>
      <c r="H361" s="14"/>
      <c r="I361" s="8">
        <v>2</v>
      </c>
      <c r="J361" s="8">
        <v>9</v>
      </c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9"/>
      <c r="X361" s="10">
        <f t="shared" si="5"/>
        <v>5.5</v>
      </c>
    </row>
    <row r="362" spans="2:24" ht="14.25" customHeight="1">
      <c r="B362" s="5">
        <f>+B361+1</f>
        <v>508</v>
      </c>
      <c r="C362" s="13" t="s">
        <v>348</v>
      </c>
      <c r="D362" s="6">
        <f>SUM(E362:V362)</f>
        <v>11</v>
      </c>
      <c r="E362" s="14"/>
      <c r="F362" s="14"/>
      <c r="G362" s="14"/>
      <c r="H362" s="8">
        <v>2</v>
      </c>
      <c r="I362" s="8">
        <v>7</v>
      </c>
      <c r="J362" s="8">
        <v>2</v>
      </c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9"/>
      <c r="X362" s="10">
        <f t="shared" si="5"/>
        <v>3.6666666666666665</v>
      </c>
    </row>
    <row r="363" spans="2:24" ht="14.25" customHeight="1">
      <c r="B363" s="5">
        <f>+B362+1</f>
        <v>509</v>
      </c>
      <c r="C363" s="13" t="s">
        <v>349</v>
      </c>
      <c r="D363" s="6">
        <f>SUM(E363:V363)</f>
        <v>11</v>
      </c>
      <c r="E363" s="8">
        <v>2</v>
      </c>
      <c r="F363" s="8">
        <v>3</v>
      </c>
      <c r="G363" s="8">
        <v>5</v>
      </c>
      <c r="H363" s="14"/>
      <c r="I363" s="14"/>
      <c r="J363" s="14"/>
      <c r="K363" s="8">
        <v>1</v>
      </c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9"/>
      <c r="X363" s="10">
        <f t="shared" si="5"/>
        <v>2.75</v>
      </c>
    </row>
    <row r="364" spans="2:24" ht="14.25" customHeight="1">
      <c r="B364" s="5">
        <f>+B363+1</f>
        <v>510</v>
      </c>
      <c r="C364" s="13" t="s">
        <v>350</v>
      </c>
      <c r="D364" s="6">
        <f>SUM(E364:V364)</f>
        <v>11</v>
      </c>
      <c r="E364" s="8">
        <v>1</v>
      </c>
      <c r="F364" s="14"/>
      <c r="G364" s="8">
        <v>2</v>
      </c>
      <c r="H364" s="8">
        <v>3</v>
      </c>
      <c r="I364" s="14"/>
      <c r="J364" s="8">
        <v>3</v>
      </c>
      <c r="K364" s="14"/>
      <c r="L364" s="14"/>
      <c r="M364" s="14"/>
      <c r="N364" s="14"/>
      <c r="O364" s="14"/>
      <c r="P364" s="14"/>
      <c r="Q364" s="8">
        <v>2</v>
      </c>
      <c r="R364" s="14"/>
      <c r="S364" s="14"/>
      <c r="T364" s="14"/>
      <c r="U364" s="14"/>
      <c r="V364" s="14"/>
      <c r="W364" s="15"/>
      <c r="X364" s="10">
        <f t="shared" si="5"/>
        <v>2.2000000000000002</v>
      </c>
    </row>
    <row r="365" spans="2:24" ht="14.25" customHeight="1">
      <c r="B365" s="5">
        <f>+B364+1</f>
        <v>511</v>
      </c>
      <c r="C365" s="13" t="s">
        <v>351</v>
      </c>
      <c r="D365" s="6">
        <f>SUM(E365:V365)</f>
        <v>11</v>
      </c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8">
        <v>11</v>
      </c>
      <c r="U365" s="14"/>
      <c r="V365" s="14"/>
      <c r="W365" s="15"/>
      <c r="X365" s="10">
        <f t="shared" si="5"/>
        <v>11</v>
      </c>
    </row>
    <row r="366" spans="2:24" ht="14.25" customHeight="1">
      <c r="B366" s="5">
        <f>+B365+1</f>
        <v>512</v>
      </c>
      <c r="C366" s="13" t="s">
        <v>352</v>
      </c>
      <c r="D366" s="6">
        <f>SUM(E366:V366)</f>
        <v>11</v>
      </c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8">
        <v>5</v>
      </c>
      <c r="R366" s="14"/>
      <c r="S366" s="8">
        <v>4</v>
      </c>
      <c r="T366" s="14"/>
      <c r="U366" s="8">
        <v>2</v>
      </c>
      <c r="V366" s="8"/>
      <c r="W366" s="15"/>
      <c r="X366" s="10">
        <f t="shared" si="5"/>
        <v>3.6666666666666665</v>
      </c>
    </row>
    <row r="367" spans="2:24" ht="14.25" customHeight="1">
      <c r="B367" s="5">
        <f>+B366+1</f>
        <v>513</v>
      </c>
      <c r="C367" s="13" t="s">
        <v>431</v>
      </c>
      <c r="D367" s="6">
        <f>SUM(E367:V367)</f>
        <v>11</v>
      </c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8">
        <v>4</v>
      </c>
      <c r="V367" s="8">
        <v>7</v>
      </c>
      <c r="W367" s="15"/>
      <c r="X367" s="10">
        <f t="shared" si="5"/>
        <v>5.5</v>
      </c>
    </row>
    <row r="368" spans="2:24" ht="14.25" customHeight="1">
      <c r="B368" s="5">
        <f>+B367+1</f>
        <v>514</v>
      </c>
      <c r="C368" s="13" t="s">
        <v>354</v>
      </c>
      <c r="D368" s="6">
        <f>SUM(E368:V368)</f>
        <v>10</v>
      </c>
      <c r="E368" s="14"/>
      <c r="F368" s="14"/>
      <c r="G368" s="14"/>
      <c r="H368" s="8">
        <v>3</v>
      </c>
      <c r="I368" s="8">
        <v>2</v>
      </c>
      <c r="J368" s="8">
        <v>5</v>
      </c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5"/>
      <c r="X368" s="10">
        <f t="shared" si="5"/>
        <v>3.3333333333333335</v>
      </c>
    </row>
    <row r="369" spans="2:24" ht="14.25" customHeight="1">
      <c r="B369" s="5">
        <f>+B368+1</f>
        <v>515</v>
      </c>
      <c r="C369" s="13" t="s">
        <v>355</v>
      </c>
      <c r="D369" s="6">
        <f>SUM(E369:V369)</f>
        <v>10</v>
      </c>
      <c r="E369" s="8">
        <v>3</v>
      </c>
      <c r="F369" s="14"/>
      <c r="G369" s="8">
        <v>1</v>
      </c>
      <c r="H369" s="8">
        <v>4</v>
      </c>
      <c r="I369" s="8">
        <v>2</v>
      </c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5"/>
      <c r="X369" s="10">
        <f t="shared" si="5"/>
        <v>2.5</v>
      </c>
    </row>
    <row r="370" spans="2:24" ht="14.25" customHeight="1">
      <c r="B370" s="5">
        <f>+B369+1</f>
        <v>516</v>
      </c>
      <c r="C370" s="13" t="s">
        <v>356</v>
      </c>
      <c r="D370" s="6">
        <f>SUM(E370:V370)</f>
        <v>10</v>
      </c>
      <c r="E370" s="14"/>
      <c r="F370" s="8">
        <v>1</v>
      </c>
      <c r="G370" s="8">
        <v>1</v>
      </c>
      <c r="H370" s="14"/>
      <c r="I370" s="8">
        <v>5</v>
      </c>
      <c r="J370" s="8">
        <v>1</v>
      </c>
      <c r="K370" s="14"/>
      <c r="L370" s="14"/>
      <c r="M370" s="14"/>
      <c r="N370" s="14"/>
      <c r="O370" s="8">
        <v>2</v>
      </c>
      <c r="P370" s="14"/>
      <c r="Q370" s="14"/>
      <c r="R370" s="14"/>
      <c r="S370" s="14"/>
      <c r="T370" s="14"/>
      <c r="U370" s="14"/>
      <c r="V370" s="14"/>
      <c r="W370" s="9"/>
      <c r="X370" s="10">
        <f t="shared" si="5"/>
        <v>2</v>
      </c>
    </row>
    <row r="371" spans="2:24" ht="14.25" customHeight="1">
      <c r="B371" s="5">
        <f>+B370+1</f>
        <v>517</v>
      </c>
      <c r="C371" s="13" t="s">
        <v>360</v>
      </c>
      <c r="D371" s="6">
        <f>SUM(E371:V371)</f>
        <v>9</v>
      </c>
      <c r="E371" s="14"/>
      <c r="F371" s="14"/>
      <c r="G371" s="14"/>
      <c r="H371" s="8">
        <v>9</v>
      </c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9"/>
      <c r="X371" s="10">
        <f t="shared" si="5"/>
        <v>9</v>
      </c>
    </row>
    <row r="372" spans="2:24" ht="14.25" customHeight="1">
      <c r="B372" s="5">
        <f>+B371+1</f>
        <v>518</v>
      </c>
      <c r="C372" s="13" t="s">
        <v>361</v>
      </c>
      <c r="D372" s="6">
        <f>SUM(E372:V372)</f>
        <v>9</v>
      </c>
      <c r="E372" s="14"/>
      <c r="F372" s="8">
        <v>9</v>
      </c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9"/>
      <c r="X372" s="10">
        <f t="shared" si="5"/>
        <v>9</v>
      </c>
    </row>
    <row r="373" spans="2:24" ht="14.25" customHeight="1">
      <c r="B373" s="5">
        <f>+B372+1</f>
        <v>519</v>
      </c>
      <c r="C373" s="13" t="s">
        <v>362</v>
      </c>
      <c r="D373" s="6">
        <f>SUM(E373:V373)</f>
        <v>9</v>
      </c>
      <c r="E373" s="8">
        <v>9</v>
      </c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9"/>
      <c r="X373" s="10">
        <f t="shared" si="5"/>
        <v>9</v>
      </c>
    </row>
    <row r="374" spans="2:24" ht="14.25" customHeight="1">
      <c r="B374" s="5">
        <f>+B373+1</f>
        <v>520</v>
      </c>
      <c r="C374" s="13" t="s">
        <v>363</v>
      </c>
      <c r="D374" s="6">
        <f>SUM(E374:V374)</f>
        <v>9</v>
      </c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8">
        <v>9</v>
      </c>
      <c r="P374" s="14"/>
      <c r="Q374" s="14"/>
      <c r="R374" s="14"/>
      <c r="S374" s="14"/>
      <c r="T374" s="14"/>
      <c r="U374" s="14"/>
      <c r="V374" s="14"/>
      <c r="W374" s="9"/>
      <c r="X374" s="10">
        <f t="shared" si="5"/>
        <v>9</v>
      </c>
    </row>
    <row r="375" spans="2:24" ht="14.25" customHeight="1">
      <c r="B375" s="5">
        <f>+B374+1</f>
        <v>521</v>
      </c>
      <c r="C375" s="13" t="s">
        <v>364</v>
      </c>
      <c r="D375" s="6">
        <f>SUM(E375:V375)</f>
        <v>9</v>
      </c>
      <c r="E375" s="8">
        <v>7</v>
      </c>
      <c r="F375" s="8">
        <v>2</v>
      </c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9"/>
      <c r="X375" s="10">
        <f t="shared" si="5"/>
        <v>4.5</v>
      </c>
    </row>
    <row r="376" spans="2:24" ht="14.25" customHeight="1">
      <c r="B376" s="5">
        <f>+B375+1</f>
        <v>522</v>
      </c>
      <c r="C376" s="13" t="s">
        <v>365</v>
      </c>
      <c r="D376" s="6">
        <f>SUM(E376:V376)</f>
        <v>9</v>
      </c>
      <c r="E376" s="14"/>
      <c r="F376" s="8">
        <v>4</v>
      </c>
      <c r="G376" s="8">
        <v>5</v>
      </c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5"/>
      <c r="X376" s="10">
        <f t="shared" si="5"/>
        <v>4.5</v>
      </c>
    </row>
    <row r="377" spans="2:24" ht="14.25" customHeight="1">
      <c r="B377" s="5">
        <f>+B376+1</f>
        <v>523</v>
      </c>
      <c r="C377" s="13" t="s">
        <v>366</v>
      </c>
      <c r="D377" s="6">
        <f>SUM(E377:V377)</f>
        <v>9</v>
      </c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8">
        <v>6</v>
      </c>
      <c r="P377" s="8">
        <v>3</v>
      </c>
      <c r="Q377" s="14"/>
      <c r="R377" s="14"/>
      <c r="S377" s="14"/>
      <c r="T377" s="14"/>
      <c r="U377" s="14"/>
      <c r="V377" s="14"/>
      <c r="W377" s="15"/>
      <c r="X377" s="10">
        <f t="shared" si="5"/>
        <v>4.5</v>
      </c>
    </row>
    <row r="378" spans="2:24" ht="14.25" customHeight="1">
      <c r="B378" s="5">
        <f>+B377+1</f>
        <v>524</v>
      </c>
      <c r="C378" s="13" t="s">
        <v>367</v>
      </c>
      <c r="D378" s="6">
        <f>SUM(E378:V378)</f>
        <v>9</v>
      </c>
      <c r="E378" s="14"/>
      <c r="F378" s="14"/>
      <c r="G378" s="14"/>
      <c r="H378" s="14"/>
      <c r="I378" s="14"/>
      <c r="J378" s="14"/>
      <c r="K378" s="14"/>
      <c r="L378" s="14"/>
      <c r="M378" s="14"/>
      <c r="N378" s="8">
        <v>6</v>
      </c>
      <c r="O378" s="8">
        <v>3</v>
      </c>
      <c r="P378" s="14"/>
      <c r="Q378" s="14"/>
      <c r="R378" s="14"/>
      <c r="S378" s="14"/>
      <c r="T378" s="14"/>
      <c r="U378" s="14"/>
      <c r="V378" s="14"/>
      <c r="W378" s="15"/>
      <c r="X378" s="10">
        <f t="shared" si="5"/>
        <v>4.5</v>
      </c>
    </row>
    <row r="379" spans="2:24" ht="14.25" customHeight="1">
      <c r="B379" s="5">
        <f>+B378+1</f>
        <v>525</v>
      </c>
      <c r="C379" s="13" t="s">
        <v>368</v>
      </c>
      <c r="D379" s="6">
        <f>SUM(E379:V379)</f>
        <v>9</v>
      </c>
      <c r="E379" s="14"/>
      <c r="F379" s="8">
        <v>4</v>
      </c>
      <c r="G379" s="8">
        <v>3</v>
      </c>
      <c r="H379" s="8">
        <v>2</v>
      </c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5"/>
      <c r="X379" s="10">
        <f t="shared" si="5"/>
        <v>3</v>
      </c>
    </row>
    <row r="380" spans="2:24" ht="14.25" customHeight="1">
      <c r="B380" s="5">
        <f>+B379+1</f>
        <v>526</v>
      </c>
      <c r="C380" s="13" t="s">
        <v>369</v>
      </c>
      <c r="D380" s="6">
        <f>SUM(E380:V380)</f>
        <v>9</v>
      </c>
      <c r="E380" s="8">
        <v>1</v>
      </c>
      <c r="F380" s="8">
        <v>5</v>
      </c>
      <c r="G380" s="8">
        <v>3</v>
      </c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5"/>
      <c r="X380" s="10">
        <f t="shared" si="5"/>
        <v>3</v>
      </c>
    </row>
    <row r="381" spans="2:24" ht="14.25" customHeight="1">
      <c r="B381" s="5">
        <f>+B380+1</f>
        <v>527</v>
      </c>
      <c r="C381" s="13" t="s">
        <v>370</v>
      </c>
      <c r="D381" s="6">
        <f>SUM(E381:V381)</f>
        <v>9</v>
      </c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8">
        <v>9</v>
      </c>
      <c r="T381" s="14"/>
      <c r="U381" s="14"/>
      <c r="V381" s="14"/>
      <c r="W381" s="9"/>
      <c r="X381" s="10">
        <f t="shared" si="5"/>
        <v>9</v>
      </c>
    </row>
    <row r="382" spans="2:24" ht="14.25" customHeight="1">
      <c r="B382" s="5">
        <f>+B381+1</f>
        <v>528</v>
      </c>
      <c r="C382" s="13" t="s">
        <v>371</v>
      </c>
      <c r="D382" s="6">
        <f>SUM(E382:V382)</f>
        <v>9</v>
      </c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8">
        <v>2</v>
      </c>
      <c r="T382" s="8">
        <v>7</v>
      </c>
      <c r="U382" s="14"/>
      <c r="V382" s="14"/>
      <c r="W382" s="9"/>
      <c r="X382" s="10">
        <f t="shared" si="5"/>
        <v>4.5</v>
      </c>
    </row>
    <row r="383" spans="2:24" ht="14.25" customHeight="1">
      <c r="B383" s="5">
        <f>+B382+1</f>
        <v>529</v>
      </c>
      <c r="C383" s="13" t="s">
        <v>429</v>
      </c>
      <c r="D383" s="6">
        <f>SUM(E383:V383)</f>
        <v>9</v>
      </c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8">
        <v>2</v>
      </c>
      <c r="U383" s="8">
        <v>2</v>
      </c>
      <c r="V383" s="8">
        <v>5</v>
      </c>
      <c r="W383" s="9"/>
      <c r="X383" s="10">
        <f t="shared" si="5"/>
        <v>3</v>
      </c>
    </row>
    <row r="384" spans="2:24" ht="14.25" customHeight="1">
      <c r="B384" s="5">
        <v>503</v>
      </c>
      <c r="C384" s="13" t="s">
        <v>678</v>
      </c>
      <c r="D384" s="6">
        <f>SUM(E384:V384)</f>
        <v>9</v>
      </c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8"/>
      <c r="V384" s="8">
        <v>9</v>
      </c>
      <c r="W384" s="9"/>
      <c r="X384" s="10">
        <f t="shared" si="5"/>
        <v>9</v>
      </c>
    </row>
    <row r="385" spans="2:24" ht="14.25" customHeight="1">
      <c r="B385" s="5">
        <v>514</v>
      </c>
      <c r="C385" s="13" t="s">
        <v>689</v>
      </c>
      <c r="D385" s="6">
        <f>SUM(E385:V385)</f>
        <v>9</v>
      </c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8"/>
      <c r="V385" s="8">
        <v>9</v>
      </c>
      <c r="W385" s="9"/>
      <c r="X385" s="10">
        <f t="shared" si="5"/>
        <v>9</v>
      </c>
    </row>
    <row r="386" spans="2:24" ht="14.25" customHeight="1">
      <c r="B386" s="5">
        <f>+B385+1</f>
        <v>515</v>
      </c>
      <c r="C386" s="13" t="s">
        <v>373</v>
      </c>
      <c r="D386" s="6">
        <f>SUM(E386:V386)</f>
        <v>8</v>
      </c>
      <c r="E386" s="14"/>
      <c r="F386" s="14"/>
      <c r="G386" s="8">
        <v>1</v>
      </c>
      <c r="H386" s="8">
        <v>7</v>
      </c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9"/>
      <c r="X386" s="10">
        <f t="shared" si="5"/>
        <v>4</v>
      </c>
    </row>
    <row r="387" spans="2:24" ht="14.25" customHeight="1">
      <c r="B387" s="5">
        <f>+B386+1</f>
        <v>516</v>
      </c>
      <c r="C387" s="13" t="s">
        <v>374</v>
      </c>
      <c r="D387" s="6">
        <f>SUM(E387:V387)</f>
        <v>8</v>
      </c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8">
        <v>6</v>
      </c>
      <c r="Q387" s="8">
        <v>2</v>
      </c>
      <c r="R387" s="14"/>
      <c r="S387" s="14"/>
      <c r="T387" s="14"/>
      <c r="U387" s="14"/>
      <c r="V387" s="14"/>
      <c r="W387" s="9"/>
      <c r="X387" s="10">
        <f t="shared" si="5"/>
        <v>4</v>
      </c>
    </row>
    <row r="388" spans="2:24" ht="14.25" customHeight="1">
      <c r="B388" s="5">
        <f>+B387+1</f>
        <v>517</v>
      </c>
      <c r="C388" s="13" t="s">
        <v>375</v>
      </c>
      <c r="D388" s="6">
        <f>SUM(E388:V388)</f>
        <v>8</v>
      </c>
      <c r="E388" s="14"/>
      <c r="F388" s="14"/>
      <c r="G388" s="14"/>
      <c r="H388" s="14"/>
      <c r="I388" s="14"/>
      <c r="J388" s="14"/>
      <c r="K388" s="14"/>
      <c r="L388" s="14"/>
      <c r="M388" s="14"/>
      <c r="N388" s="8">
        <v>4</v>
      </c>
      <c r="O388" s="8">
        <v>2</v>
      </c>
      <c r="P388" s="14"/>
      <c r="Q388" s="8">
        <v>2</v>
      </c>
      <c r="R388" s="14"/>
      <c r="S388" s="14"/>
      <c r="T388" s="14"/>
      <c r="U388" s="14"/>
      <c r="V388" s="14"/>
      <c r="W388" s="9"/>
      <c r="X388" s="10">
        <f t="shared" si="5"/>
        <v>2.6666666666666665</v>
      </c>
    </row>
    <row r="389" spans="2:24" ht="14.25" customHeight="1">
      <c r="B389" s="5">
        <f>+B388+1</f>
        <v>518</v>
      </c>
      <c r="C389" s="13" t="s">
        <v>376</v>
      </c>
      <c r="D389" s="6">
        <f>SUM(E389:V389)</f>
        <v>8</v>
      </c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8">
        <v>4</v>
      </c>
      <c r="T389" s="8">
        <v>3</v>
      </c>
      <c r="U389" s="8">
        <v>1</v>
      </c>
      <c r="V389" s="8"/>
      <c r="W389" s="9"/>
      <c r="X389" s="10">
        <f t="shared" ref="X389:X452" si="6">AVERAGE(E389:V389)</f>
        <v>2.6666666666666665</v>
      </c>
    </row>
    <row r="390" spans="2:24" ht="14.25" customHeight="1">
      <c r="B390" s="5">
        <f>+B389+1</f>
        <v>519</v>
      </c>
      <c r="C390" s="13" t="s">
        <v>396</v>
      </c>
      <c r="D390" s="6">
        <f>SUM(E390:V390)</f>
        <v>8</v>
      </c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8">
        <v>5</v>
      </c>
      <c r="T390" s="8">
        <v>1</v>
      </c>
      <c r="U390" s="14"/>
      <c r="V390" s="8">
        <v>2</v>
      </c>
      <c r="W390" s="9"/>
      <c r="X390" s="10">
        <f t="shared" si="6"/>
        <v>2.6666666666666665</v>
      </c>
    </row>
    <row r="391" spans="2:24" ht="14.25" customHeight="1">
      <c r="B391" s="5">
        <f>+B390+1</f>
        <v>520</v>
      </c>
      <c r="C391" s="13" t="s">
        <v>399</v>
      </c>
      <c r="D391" s="6">
        <f>SUM(E391:V391)</f>
        <v>8</v>
      </c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8">
        <v>2</v>
      </c>
      <c r="U391" s="8">
        <v>4</v>
      </c>
      <c r="V391" s="8">
        <v>2</v>
      </c>
      <c r="W391" s="15"/>
      <c r="X391" s="10">
        <f t="shared" si="6"/>
        <v>2.6666666666666665</v>
      </c>
    </row>
    <row r="392" spans="2:24" ht="14.25" customHeight="1">
      <c r="B392" s="5">
        <f>+B391+1</f>
        <v>521</v>
      </c>
      <c r="C392" s="13" t="s">
        <v>414</v>
      </c>
      <c r="D392" s="6">
        <f>SUM(E392:V392)</f>
        <v>8</v>
      </c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8">
        <v>1</v>
      </c>
      <c r="U392" s="8">
        <v>4</v>
      </c>
      <c r="V392" s="8">
        <v>3</v>
      </c>
      <c r="W392" s="9"/>
      <c r="X392" s="10">
        <f t="shared" si="6"/>
        <v>2.6666666666666665</v>
      </c>
    </row>
    <row r="393" spans="2:24" ht="14.25" customHeight="1">
      <c r="B393" s="5">
        <v>515</v>
      </c>
      <c r="C393" s="13" t="s">
        <v>690</v>
      </c>
      <c r="D393" s="6">
        <f>SUM(E393:V393)</f>
        <v>8</v>
      </c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8"/>
      <c r="V393" s="8">
        <v>8</v>
      </c>
      <c r="W393" s="9"/>
      <c r="X393" s="10">
        <f t="shared" si="6"/>
        <v>8</v>
      </c>
    </row>
    <row r="394" spans="2:24" ht="14.25" customHeight="1">
      <c r="B394" s="5">
        <f>+B393+1</f>
        <v>516</v>
      </c>
      <c r="C394" s="13" t="s">
        <v>377</v>
      </c>
      <c r="D394" s="6">
        <f>SUM(E394:V394)</f>
        <v>7</v>
      </c>
      <c r="E394" s="14"/>
      <c r="F394" s="14"/>
      <c r="G394" s="14"/>
      <c r="H394" s="14"/>
      <c r="I394" s="14"/>
      <c r="J394" s="14"/>
      <c r="K394" s="8">
        <v>7</v>
      </c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5"/>
      <c r="X394" s="10">
        <f t="shared" si="6"/>
        <v>7</v>
      </c>
    </row>
    <row r="395" spans="2:24" ht="14.25" customHeight="1">
      <c r="B395" s="5">
        <f>+B394+1</f>
        <v>517</v>
      </c>
      <c r="C395" s="13" t="s">
        <v>378</v>
      </c>
      <c r="D395" s="6">
        <f>SUM(E395:V395)</f>
        <v>7</v>
      </c>
      <c r="E395" s="14"/>
      <c r="F395" s="14"/>
      <c r="G395" s="14"/>
      <c r="H395" s="14"/>
      <c r="I395" s="14"/>
      <c r="J395" s="14"/>
      <c r="K395" s="14"/>
      <c r="L395" s="14"/>
      <c r="M395" s="14"/>
      <c r="N395" s="8">
        <v>7</v>
      </c>
      <c r="O395" s="14"/>
      <c r="P395" s="14"/>
      <c r="Q395" s="14"/>
      <c r="R395" s="14"/>
      <c r="S395" s="14"/>
      <c r="T395" s="14"/>
      <c r="U395" s="14"/>
      <c r="V395" s="14"/>
      <c r="W395" s="15"/>
      <c r="X395" s="10">
        <f t="shared" si="6"/>
        <v>7</v>
      </c>
    </row>
    <row r="396" spans="2:24" ht="14.25" customHeight="1">
      <c r="B396" s="5">
        <f>+B395+1</f>
        <v>518</v>
      </c>
      <c r="C396" s="13" t="s">
        <v>379</v>
      </c>
      <c r="D396" s="6">
        <f>SUM(E396:V396)</f>
        <v>7</v>
      </c>
      <c r="E396" s="14"/>
      <c r="F396" s="14"/>
      <c r="G396" s="8">
        <v>7</v>
      </c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5"/>
      <c r="X396" s="10">
        <f t="shared" si="6"/>
        <v>7</v>
      </c>
    </row>
    <row r="397" spans="2:24" ht="14.25" customHeight="1">
      <c r="B397" s="5">
        <f>+B396+1</f>
        <v>519</v>
      </c>
      <c r="C397" s="13" t="s">
        <v>380</v>
      </c>
      <c r="D397" s="6">
        <f>SUM(E397:V397)</f>
        <v>7</v>
      </c>
      <c r="E397" s="14"/>
      <c r="F397" s="14"/>
      <c r="G397" s="14"/>
      <c r="H397" s="14"/>
      <c r="I397" s="14"/>
      <c r="J397" s="14"/>
      <c r="K397" s="8">
        <v>1</v>
      </c>
      <c r="L397" s="8">
        <v>6</v>
      </c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9"/>
      <c r="X397" s="10">
        <f t="shared" si="6"/>
        <v>3.5</v>
      </c>
    </row>
    <row r="398" spans="2:24" ht="14.25" customHeight="1">
      <c r="B398" s="5">
        <f>+B397+1</f>
        <v>520</v>
      </c>
      <c r="C398" s="13" t="s">
        <v>381</v>
      </c>
      <c r="D398" s="6">
        <f>SUM(E398:V398)</f>
        <v>7</v>
      </c>
      <c r="E398" s="14"/>
      <c r="F398" s="14"/>
      <c r="G398" s="14"/>
      <c r="H398" s="14"/>
      <c r="I398" s="14"/>
      <c r="J398" s="14"/>
      <c r="K398" s="14"/>
      <c r="L398" s="14"/>
      <c r="M398" s="8">
        <v>3</v>
      </c>
      <c r="N398" s="8">
        <v>4</v>
      </c>
      <c r="O398" s="14"/>
      <c r="P398" s="14"/>
      <c r="Q398" s="14"/>
      <c r="R398" s="14"/>
      <c r="S398" s="14"/>
      <c r="T398" s="14"/>
      <c r="U398" s="14"/>
      <c r="V398" s="14"/>
      <c r="W398" s="9"/>
      <c r="X398" s="10">
        <f t="shared" si="6"/>
        <v>3.5</v>
      </c>
    </row>
    <row r="399" spans="2:24" ht="14.25" customHeight="1">
      <c r="B399" s="5">
        <f>+B398+1</f>
        <v>521</v>
      </c>
      <c r="C399" s="13" t="s">
        <v>382</v>
      </c>
      <c r="D399" s="6">
        <f>SUM(E399:V399)</f>
        <v>7</v>
      </c>
      <c r="E399" s="14"/>
      <c r="F399" s="14"/>
      <c r="G399" s="14"/>
      <c r="H399" s="8">
        <v>1</v>
      </c>
      <c r="I399" s="14"/>
      <c r="J399" s="8">
        <v>2</v>
      </c>
      <c r="K399" s="14"/>
      <c r="L399" s="8">
        <v>1</v>
      </c>
      <c r="M399" s="8">
        <v>3</v>
      </c>
      <c r="N399" s="14"/>
      <c r="O399" s="14"/>
      <c r="P399" s="14"/>
      <c r="Q399" s="14"/>
      <c r="R399" s="14"/>
      <c r="S399" s="14"/>
      <c r="T399" s="14"/>
      <c r="U399" s="14"/>
      <c r="V399" s="14"/>
      <c r="W399" s="9"/>
      <c r="X399" s="10">
        <f t="shared" si="6"/>
        <v>1.75</v>
      </c>
    </row>
    <row r="400" spans="2:24" ht="14.25" customHeight="1">
      <c r="B400" s="5">
        <f>+B399+1</f>
        <v>522</v>
      </c>
      <c r="C400" s="13" t="s">
        <v>383</v>
      </c>
      <c r="D400" s="6">
        <f>SUM(E400:V400)</f>
        <v>7</v>
      </c>
      <c r="E400" s="14"/>
      <c r="F400" s="14"/>
      <c r="G400" s="14"/>
      <c r="H400" s="14"/>
      <c r="I400" s="14"/>
      <c r="J400" s="14"/>
      <c r="K400" s="14"/>
      <c r="L400" s="14"/>
      <c r="M400" s="8">
        <v>3</v>
      </c>
      <c r="N400" s="14"/>
      <c r="O400" s="14"/>
      <c r="P400" s="14"/>
      <c r="Q400" s="8">
        <v>2</v>
      </c>
      <c r="R400" s="8">
        <v>2</v>
      </c>
      <c r="S400" s="14"/>
      <c r="T400" s="14"/>
      <c r="U400" s="14"/>
      <c r="V400" s="14"/>
      <c r="W400" s="9"/>
      <c r="X400" s="10">
        <f t="shared" si="6"/>
        <v>2.3333333333333335</v>
      </c>
    </row>
    <row r="401" spans="2:24" ht="14.25" customHeight="1">
      <c r="B401" s="5">
        <f>+B400+1</f>
        <v>523</v>
      </c>
      <c r="C401" s="13" t="s">
        <v>384</v>
      </c>
      <c r="D401" s="6">
        <f>SUM(E401:V401)</f>
        <v>7</v>
      </c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8">
        <v>1</v>
      </c>
      <c r="P401" s="8">
        <v>1</v>
      </c>
      <c r="Q401" s="8">
        <v>3</v>
      </c>
      <c r="R401" s="8">
        <v>2</v>
      </c>
      <c r="S401" s="14"/>
      <c r="T401" s="14"/>
      <c r="U401" s="14"/>
      <c r="V401" s="14"/>
      <c r="W401" s="9"/>
      <c r="X401" s="10">
        <f t="shared" si="6"/>
        <v>1.75</v>
      </c>
    </row>
    <row r="402" spans="2:24" ht="14.25" customHeight="1">
      <c r="B402" s="5">
        <f>+B401+1</f>
        <v>524</v>
      </c>
      <c r="C402" s="13" t="s">
        <v>415</v>
      </c>
      <c r="D402" s="6">
        <f>SUM(E402:V402)</f>
        <v>7</v>
      </c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8">
        <v>5</v>
      </c>
      <c r="V402" s="8">
        <v>2</v>
      </c>
      <c r="W402" s="9"/>
      <c r="X402" s="10">
        <f t="shared" si="6"/>
        <v>3.5</v>
      </c>
    </row>
    <row r="403" spans="2:24" ht="14.25" customHeight="1">
      <c r="B403" s="5">
        <f>+B402+1</f>
        <v>525</v>
      </c>
      <c r="C403" s="13" t="s">
        <v>451</v>
      </c>
      <c r="D403" s="6">
        <f>SUM(E403:V403)</f>
        <v>7</v>
      </c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8">
        <v>3</v>
      </c>
      <c r="U403" s="14"/>
      <c r="V403" s="8">
        <v>4</v>
      </c>
      <c r="W403" s="9"/>
      <c r="X403" s="10">
        <f t="shared" si="6"/>
        <v>3.5</v>
      </c>
    </row>
    <row r="404" spans="2:24" ht="14.25" customHeight="1">
      <c r="B404" s="5">
        <f>+B403+1</f>
        <v>526</v>
      </c>
      <c r="C404" s="13" t="s">
        <v>385</v>
      </c>
      <c r="D404" s="6">
        <f>SUM(E404:V404)</f>
        <v>6</v>
      </c>
      <c r="E404" s="14"/>
      <c r="F404" s="14"/>
      <c r="G404" s="14"/>
      <c r="H404" s="14"/>
      <c r="I404" s="14"/>
      <c r="J404" s="8">
        <v>6</v>
      </c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5"/>
      <c r="X404" s="10">
        <f t="shared" si="6"/>
        <v>6</v>
      </c>
    </row>
    <row r="405" spans="2:24" ht="14.25" customHeight="1">
      <c r="B405" s="5">
        <f>+B404+1</f>
        <v>527</v>
      </c>
      <c r="C405" s="13" t="s">
        <v>386</v>
      </c>
      <c r="D405" s="6">
        <f>SUM(E405:V405)</f>
        <v>6</v>
      </c>
      <c r="E405" s="8">
        <v>6</v>
      </c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5"/>
      <c r="X405" s="10">
        <f t="shared" si="6"/>
        <v>6</v>
      </c>
    </row>
    <row r="406" spans="2:24" ht="14.25" customHeight="1">
      <c r="B406" s="5">
        <f>+B405+1</f>
        <v>528</v>
      </c>
      <c r="C406" s="13" t="s">
        <v>387</v>
      </c>
      <c r="D406" s="6">
        <f>SUM(E406:V406)</f>
        <v>6</v>
      </c>
      <c r="E406" s="8">
        <v>6</v>
      </c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5"/>
      <c r="X406" s="10">
        <f t="shared" si="6"/>
        <v>6</v>
      </c>
    </row>
    <row r="407" spans="2:24" ht="14.25" customHeight="1">
      <c r="B407" s="5">
        <f>+B406+1</f>
        <v>529</v>
      </c>
      <c r="C407" s="13" t="s">
        <v>388</v>
      </c>
      <c r="D407" s="6">
        <f>SUM(E407:V407)</f>
        <v>6</v>
      </c>
      <c r="E407" s="14"/>
      <c r="F407" s="14"/>
      <c r="G407" s="14"/>
      <c r="H407" s="14"/>
      <c r="I407" s="14"/>
      <c r="J407" s="14"/>
      <c r="K407" s="14"/>
      <c r="L407" s="14"/>
      <c r="M407" s="14"/>
      <c r="N407" s="8">
        <v>6</v>
      </c>
      <c r="O407" s="14"/>
      <c r="P407" s="14"/>
      <c r="Q407" s="14"/>
      <c r="R407" s="14"/>
      <c r="S407" s="14"/>
      <c r="T407" s="14"/>
      <c r="U407" s="14"/>
      <c r="V407" s="14"/>
      <c r="W407" s="9"/>
      <c r="X407" s="10">
        <f t="shared" si="6"/>
        <v>6</v>
      </c>
    </row>
    <row r="408" spans="2:24" ht="14.25" customHeight="1">
      <c r="B408" s="5">
        <f>+B407+1</f>
        <v>530</v>
      </c>
      <c r="C408" s="13" t="s">
        <v>389</v>
      </c>
      <c r="D408" s="6">
        <f>SUM(E408:V408)</f>
        <v>6</v>
      </c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8">
        <v>6</v>
      </c>
      <c r="Q408" s="14"/>
      <c r="R408" s="14"/>
      <c r="S408" s="14"/>
      <c r="T408" s="14"/>
      <c r="U408" s="14"/>
      <c r="V408" s="14"/>
      <c r="W408" s="9"/>
      <c r="X408" s="10">
        <f t="shared" si="6"/>
        <v>6</v>
      </c>
    </row>
    <row r="409" spans="2:24" ht="14.25" customHeight="1">
      <c r="B409" s="5">
        <f>+B408+1</f>
        <v>531</v>
      </c>
      <c r="C409" s="13" t="s">
        <v>390</v>
      </c>
      <c r="D409" s="6">
        <f>SUM(E409:V409)</f>
        <v>6</v>
      </c>
      <c r="E409" s="14"/>
      <c r="F409" s="14"/>
      <c r="G409" s="14"/>
      <c r="H409" s="8">
        <v>2</v>
      </c>
      <c r="I409" s="8">
        <v>4</v>
      </c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9"/>
      <c r="X409" s="10">
        <f t="shared" si="6"/>
        <v>3</v>
      </c>
    </row>
    <row r="410" spans="2:24" ht="14.25" customHeight="1">
      <c r="B410" s="5">
        <f>+B409+1</f>
        <v>532</v>
      </c>
      <c r="C410" s="13" t="s">
        <v>391</v>
      </c>
      <c r="D410" s="6">
        <f>SUM(E410:V410)</f>
        <v>6</v>
      </c>
      <c r="E410" s="14"/>
      <c r="F410" s="8">
        <v>3</v>
      </c>
      <c r="G410" s="8">
        <v>3</v>
      </c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9"/>
      <c r="X410" s="10">
        <f t="shared" si="6"/>
        <v>3</v>
      </c>
    </row>
    <row r="411" spans="2:24" ht="14.25" customHeight="1">
      <c r="B411" s="5">
        <f>+B410+1</f>
        <v>533</v>
      </c>
      <c r="C411" s="13" t="s">
        <v>392</v>
      </c>
      <c r="D411" s="6">
        <f>SUM(E411:V411)</f>
        <v>6</v>
      </c>
      <c r="E411" s="14"/>
      <c r="F411" s="14"/>
      <c r="G411" s="14"/>
      <c r="H411" s="14"/>
      <c r="I411" s="14"/>
      <c r="J411" s="14"/>
      <c r="K411" s="14"/>
      <c r="L411" s="14"/>
      <c r="M411" s="8">
        <v>3</v>
      </c>
      <c r="N411" s="8">
        <v>3</v>
      </c>
      <c r="O411" s="14"/>
      <c r="P411" s="14"/>
      <c r="Q411" s="14"/>
      <c r="R411" s="14"/>
      <c r="S411" s="14"/>
      <c r="T411" s="14"/>
      <c r="U411" s="14"/>
      <c r="V411" s="14"/>
      <c r="W411" s="9"/>
      <c r="X411" s="10">
        <f t="shared" si="6"/>
        <v>3</v>
      </c>
    </row>
    <row r="412" spans="2:24" ht="14.25" customHeight="1">
      <c r="B412" s="5">
        <f>+B411+1</f>
        <v>534</v>
      </c>
      <c r="C412" s="13" t="s">
        <v>393</v>
      </c>
      <c r="D412" s="6">
        <f>SUM(E412:V412)</f>
        <v>6</v>
      </c>
      <c r="E412" s="14"/>
      <c r="F412" s="14"/>
      <c r="G412" s="14"/>
      <c r="H412" s="14"/>
      <c r="I412" s="14"/>
      <c r="J412" s="14"/>
      <c r="K412" s="8">
        <v>3</v>
      </c>
      <c r="L412" s="14"/>
      <c r="M412" s="8">
        <v>3</v>
      </c>
      <c r="N412" s="14"/>
      <c r="O412" s="14"/>
      <c r="P412" s="14"/>
      <c r="Q412" s="14"/>
      <c r="R412" s="14"/>
      <c r="S412" s="14"/>
      <c r="T412" s="14"/>
      <c r="U412" s="14"/>
      <c r="V412" s="14"/>
      <c r="W412" s="9"/>
      <c r="X412" s="10">
        <f t="shared" si="6"/>
        <v>3</v>
      </c>
    </row>
    <row r="413" spans="2:24" ht="14.25" customHeight="1">
      <c r="B413" s="5">
        <f>+B412+1</f>
        <v>535</v>
      </c>
      <c r="C413" s="13" t="s">
        <v>394</v>
      </c>
      <c r="D413" s="6">
        <f>SUM(E413:V413)</f>
        <v>6</v>
      </c>
      <c r="E413" s="14"/>
      <c r="F413" s="14"/>
      <c r="G413" s="8">
        <v>2</v>
      </c>
      <c r="H413" s="8">
        <v>1</v>
      </c>
      <c r="I413" s="8">
        <v>3</v>
      </c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9"/>
      <c r="X413" s="10">
        <f t="shared" si="6"/>
        <v>2</v>
      </c>
    </row>
    <row r="414" spans="2:24" ht="14.25" customHeight="1">
      <c r="B414" s="5">
        <f>+B413+1</f>
        <v>536</v>
      </c>
      <c r="C414" s="13" t="s">
        <v>395</v>
      </c>
      <c r="D414" s="6">
        <f>SUM(E414:V414)</f>
        <v>6</v>
      </c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8">
        <v>6</v>
      </c>
      <c r="T414" s="14"/>
      <c r="U414" s="14"/>
      <c r="V414" s="14"/>
      <c r="W414" s="9"/>
      <c r="X414" s="10">
        <f t="shared" si="6"/>
        <v>6</v>
      </c>
    </row>
    <row r="415" spans="2:24" ht="14.25" customHeight="1">
      <c r="B415" s="5">
        <f>+B414+1</f>
        <v>537</v>
      </c>
      <c r="C415" s="13" t="s">
        <v>397</v>
      </c>
      <c r="D415" s="6">
        <f>SUM(E415:V415)</f>
        <v>6</v>
      </c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8">
        <v>6</v>
      </c>
      <c r="U415" s="14"/>
      <c r="V415" s="14"/>
      <c r="W415" s="9"/>
      <c r="X415" s="10">
        <f t="shared" si="6"/>
        <v>6</v>
      </c>
    </row>
    <row r="416" spans="2:24" ht="14.25" customHeight="1">
      <c r="B416" s="5">
        <v>499</v>
      </c>
      <c r="C416" s="13" t="s">
        <v>674</v>
      </c>
      <c r="D416" s="6">
        <f>SUM(E416:V416)</f>
        <v>6</v>
      </c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8"/>
      <c r="V416" s="8">
        <v>6</v>
      </c>
      <c r="W416" s="9"/>
      <c r="X416" s="10">
        <f t="shared" si="6"/>
        <v>6</v>
      </c>
    </row>
    <row r="417" spans="2:24" ht="14.25" customHeight="1">
      <c r="B417" s="5">
        <f>+B416+1</f>
        <v>500</v>
      </c>
      <c r="C417" s="13" t="s">
        <v>400</v>
      </c>
      <c r="D417" s="6">
        <f>SUM(E417:V417)</f>
        <v>5</v>
      </c>
      <c r="E417" s="14"/>
      <c r="F417" s="14"/>
      <c r="G417" s="14"/>
      <c r="H417" s="14"/>
      <c r="I417" s="14"/>
      <c r="J417" s="14"/>
      <c r="K417" s="8">
        <v>5</v>
      </c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9"/>
      <c r="X417" s="10">
        <f t="shared" si="6"/>
        <v>5</v>
      </c>
    </row>
    <row r="418" spans="2:24" ht="14.25" customHeight="1">
      <c r="B418" s="5">
        <f>+B417+1</f>
        <v>501</v>
      </c>
      <c r="C418" s="13" t="s">
        <v>401</v>
      </c>
      <c r="D418" s="6">
        <f>SUM(E418:V418)</f>
        <v>5</v>
      </c>
      <c r="E418" s="14"/>
      <c r="F418" s="14"/>
      <c r="G418" s="14"/>
      <c r="H418" s="14"/>
      <c r="I418" s="14"/>
      <c r="J418" s="14"/>
      <c r="K418" s="8">
        <v>5</v>
      </c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5"/>
      <c r="X418" s="10">
        <f t="shared" si="6"/>
        <v>5</v>
      </c>
    </row>
    <row r="419" spans="2:24" ht="14.25" customHeight="1">
      <c r="B419" s="5">
        <f>+B418+1</f>
        <v>502</v>
      </c>
      <c r="C419" s="13" t="s">
        <v>402</v>
      </c>
      <c r="D419" s="6">
        <f>SUM(E419:V419)</f>
        <v>5</v>
      </c>
      <c r="E419" s="8">
        <v>5</v>
      </c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9"/>
      <c r="X419" s="10">
        <f t="shared" si="6"/>
        <v>5</v>
      </c>
    </row>
    <row r="420" spans="2:24" ht="14.25" customHeight="1">
      <c r="B420" s="5">
        <f>+B419+1</f>
        <v>503</v>
      </c>
      <c r="C420" s="13" t="s">
        <v>403</v>
      </c>
      <c r="D420" s="6">
        <f>SUM(E420:V420)</f>
        <v>5</v>
      </c>
      <c r="E420" s="14"/>
      <c r="F420" s="14"/>
      <c r="G420" s="14"/>
      <c r="H420" s="8">
        <v>5</v>
      </c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5"/>
      <c r="X420" s="10">
        <f t="shared" si="6"/>
        <v>5</v>
      </c>
    </row>
    <row r="421" spans="2:24" ht="14.25" customHeight="1">
      <c r="B421" s="5">
        <f>+B420+1</f>
        <v>504</v>
      </c>
      <c r="C421" s="13" t="s">
        <v>404</v>
      </c>
      <c r="D421" s="6">
        <f>SUM(E421:V421)</f>
        <v>5</v>
      </c>
      <c r="E421" s="14"/>
      <c r="F421" s="14"/>
      <c r="G421" s="14"/>
      <c r="H421" s="14"/>
      <c r="I421" s="14"/>
      <c r="J421" s="14"/>
      <c r="K421" s="8">
        <v>1</v>
      </c>
      <c r="L421" s="8">
        <v>4</v>
      </c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5"/>
      <c r="X421" s="10">
        <f t="shared" si="6"/>
        <v>2.5</v>
      </c>
    </row>
    <row r="422" spans="2:24" ht="14.25" customHeight="1">
      <c r="B422" s="5">
        <f>+B421+1</f>
        <v>505</v>
      </c>
      <c r="C422" s="13" t="s">
        <v>405</v>
      </c>
      <c r="D422" s="6">
        <f>SUM(E422:V422)</f>
        <v>5</v>
      </c>
      <c r="E422" s="14"/>
      <c r="F422" s="14"/>
      <c r="G422" s="14"/>
      <c r="H422" s="14"/>
      <c r="I422" s="8">
        <v>3</v>
      </c>
      <c r="J422" s="8">
        <v>2</v>
      </c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5"/>
      <c r="X422" s="10">
        <f t="shared" si="6"/>
        <v>2.5</v>
      </c>
    </row>
    <row r="423" spans="2:24" ht="14.25" customHeight="1">
      <c r="B423" s="5">
        <f>+B422+1</f>
        <v>506</v>
      </c>
      <c r="C423" s="13" t="s">
        <v>406</v>
      </c>
      <c r="D423" s="6">
        <f>SUM(E423:V423)</f>
        <v>5</v>
      </c>
      <c r="E423" s="14"/>
      <c r="F423" s="14"/>
      <c r="G423" s="14"/>
      <c r="H423" s="14"/>
      <c r="I423" s="14"/>
      <c r="J423" s="8">
        <v>2</v>
      </c>
      <c r="K423" s="8">
        <v>3</v>
      </c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9"/>
      <c r="X423" s="10">
        <f t="shared" si="6"/>
        <v>2.5</v>
      </c>
    </row>
    <row r="424" spans="2:24" ht="14.25" customHeight="1">
      <c r="B424" s="5">
        <f>+B423+1</f>
        <v>507</v>
      </c>
      <c r="C424" s="13" t="s">
        <v>407</v>
      </c>
      <c r="D424" s="6">
        <f>SUM(E424:V424)</f>
        <v>5</v>
      </c>
      <c r="E424" s="14"/>
      <c r="F424" s="8">
        <v>1</v>
      </c>
      <c r="G424" s="8">
        <v>3</v>
      </c>
      <c r="H424" s="14"/>
      <c r="I424" s="8">
        <v>1</v>
      </c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9"/>
      <c r="X424" s="10">
        <f t="shared" si="6"/>
        <v>1.6666666666666667</v>
      </c>
    </row>
    <row r="425" spans="2:24" ht="14.25" customHeight="1">
      <c r="B425" s="5">
        <f>+B424+1</f>
        <v>508</v>
      </c>
      <c r="C425" s="13" t="s">
        <v>408</v>
      </c>
      <c r="D425" s="6">
        <f>SUM(E425:V425)</f>
        <v>5</v>
      </c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8">
        <v>5</v>
      </c>
      <c r="T425" s="14"/>
      <c r="U425" s="14"/>
      <c r="V425" s="14"/>
      <c r="W425" s="9"/>
      <c r="X425" s="10">
        <f t="shared" si="6"/>
        <v>5</v>
      </c>
    </row>
    <row r="426" spans="2:24" ht="14.25" customHeight="1">
      <c r="B426" s="5">
        <f>+B425+1</f>
        <v>509</v>
      </c>
      <c r="C426" s="13" t="s">
        <v>409</v>
      </c>
      <c r="D426" s="6">
        <f>SUM(E426:V426)</f>
        <v>5</v>
      </c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8">
        <v>5</v>
      </c>
      <c r="U426" s="14"/>
      <c r="V426" s="14"/>
      <c r="W426" s="9"/>
      <c r="X426" s="10">
        <f t="shared" si="6"/>
        <v>5</v>
      </c>
    </row>
    <row r="427" spans="2:24" ht="14.25" customHeight="1">
      <c r="B427" s="5">
        <f>+B426+1</f>
        <v>510</v>
      </c>
      <c r="C427" s="13" t="s">
        <v>410</v>
      </c>
      <c r="D427" s="6">
        <f>SUM(E427:V427)</f>
        <v>5</v>
      </c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8">
        <v>5</v>
      </c>
      <c r="U427" s="14"/>
      <c r="V427" s="14"/>
      <c r="W427" s="9"/>
      <c r="X427" s="10">
        <f t="shared" si="6"/>
        <v>5</v>
      </c>
    </row>
    <row r="428" spans="2:24" ht="14.25" customHeight="1">
      <c r="B428" s="5">
        <f>+B427+1</f>
        <v>511</v>
      </c>
      <c r="C428" s="13" t="s">
        <v>411</v>
      </c>
      <c r="D428" s="6">
        <f>SUM(E428:V428)</f>
        <v>5</v>
      </c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8">
        <v>3</v>
      </c>
      <c r="T428" s="14"/>
      <c r="U428" s="8">
        <v>2</v>
      </c>
      <c r="V428" s="8"/>
      <c r="W428" s="9"/>
      <c r="X428" s="10">
        <f t="shared" si="6"/>
        <v>2.5</v>
      </c>
    </row>
    <row r="429" spans="2:24" ht="14.25" customHeight="1">
      <c r="B429" s="5">
        <f>+B428+1</f>
        <v>512</v>
      </c>
      <c r="C429" s="13" t="s">
        <v>412</v>
      </c>
      <c r="D429" s="6">
        <f>SUM(E429:V429)</f>
        <v>5</v>
      </c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8">
        <v>2</v>
      </c>
      <c r="U429" s="8">
        <v>3</v>
      </c>
      <c r="V429" s="8"/>
      <c r="W429" s="9"/>
      <c r="X429" s="10">
        <f t="shared" si="6"/>
        <v>2.5</v>
      </c>
    </row>
    <row r="430" spans="2:24" ht="14.25" customHeight="1">
      <c r="B430" s="5">
        <f>+B429+1</f>
        <v>513</v>
      </c>
      <c r="C430" s="13" t="s">
        <v>425</v>
      </c>
      <c r="D430" s="6">
        <f>SUM(E430:V430)</f>
        <v>5</v>
      </c>
      <c r="E430" s="14"/>
      <c r="F430" s="14"/>
      <c r="G430" s="14"/>
      <c r="H430" s="14"/>
      <c r="I430" s="14"/>
      <c r="J430" s="14"/>
      <c r="K430" s="14"/>
      <c r="L430" s="8">
        <v>1</v>
      </c>
      <c r="M430" s="14"/>
      <c r="N430" s="8">
        <v>1</v>
      </c>
      <c r="O430" s="8">
        <v>1</v>
      </c>
      <c r="P430" s="14"/>
      <c r="Q430" s="8">
        <v>1</v>
      </c>
      <c r="R430" s="14"/>
      <c r="S430" s="14"/>
      <c r="T430" s="14"/>
      <c r="U430" s="14"/>
      <c r="V430" s="8">
        <v>1</v>
      </c>
      <c r="W430" s="9"/>
      <c r="X430" s="10">
        <f t="shared" si="6"/>
        <v>1</v>
      </c>
    </row>
    <row r="431" spans="2:24" ht="14.25" customHeight="1">
      <c r="B431" s="5">
        <v>510</v>
      </c>
      <c r="C431" s="13" t="s">
        <v>685</v>
      </c>
      <c r="D431" s="6">
        <f>SUM(E431:V431)</f>
        <v>5</v>
      </c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8"/>
      <c r="V431" s="8">
        <v>5</v>
      </c>
      <c r="W431" s="9"/>
      <c r="X431" s="10">
        <f t="shared" si="6"/>
        <v>5</v>
      </c>
    </row>
    <row r="432" spans="2:24" ht="14.25" customHeight="1">
      <c r="B432" s="5">
        <f>+B431+1</f>
        <v>511</v>
      </c>
      <c r="C432" s="13" t="s">
        <v>416</v>
      </c>
      <c r="D432" s="6">
        <f>SUM(E432:V432)</f>
        <v>4</v>
      </c>
      <c r="E432" s="14"/>
      <c r="F432" s="8">
        <v>4</v>
      </c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9"/>
      <c r="X432" s="10">
        <f t="shared" si="6"/>
        <v>4</v>
      </c>
    </row>
    <row r="433" spans="2:24" ht="14.25" customHeight="1">
      <c r="B433" s="5">
        <f>+B432+1</f>
        <v>512</v>
      </c>
      <c r="C433" s="13" t="s">
        <v>417</v>
      </c>
      <c r="D433" s="6">
        <f>SUM(E433:V433)</f>
        <v>4</v>
      </c>
      <c r="E433" s="8">
        <v>4</v>
      </c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9"/>
      <c r="X433" s="10">
        <f t="shared" si="6"/>
        <v>4</v>
      </c>
    </row>
    <row r="434" spans="2:24" ht="14.25" customHeight="1">
      <c r="B434" s="5">
        <f>+B433+1</f>
        <v>513</v>
      </c>
      <c r="C434" s="13" t="s">
        <v>418</v>
      </c>
      <c r="D434" s="6">
        <f>SUM(E434:V434)</f>
        <v>4</v>
      </c>
      <c r="E434" s="14"/>
      <c r="F434" s="14"/>
      <c r="G434" s="8">
        <v>4</v>
      </c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9"/>
      <c r="X434" s="10">
        <f t="shared" si="6"/>
        <v>4</v>
      </c>
    </row>
    <row r="435" spans="2:24" ht="14.25" customHeight="1">
      <c r="B435" s="5">
        <f>+B434+1</f>
        <v>514</v>
      </c>
      <c r="C435" s="13" t="s">
        <v>419</v>
      </c>
      <c r="D435" s="6">
        <f>SUM(E435:V435)</f>
        <v>4</v>
      </c>
      <c r="E435" s="14"/>
      <c r="F435" s="14"/>
      <c r="G435" s="14"/>
      <c r="H435" s="14"/>
      <c r="I435" s="14"/>
      <c r="J435" s="8">
        <v>4</v>
      </c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9"/>
      <c r="X435" s="10">
        <f t="shared" si="6"/>
        <v>4</v>
      </c>
    </row>
    <row r="436" spans="2:24" ht="14.25" customHeight="1">
      <c r="B436" s="5">
        <f>+B435+1</f>
        <v>515</v>
      </c>
      <c r="C436" s="13" t="s">
        <v>420</v>
      </c>
      <c r="D436" s="6">
        <f>SUM(E436:V436)</f>
        <v>4</v>
      </c>
      <c r="E436" s="14"/>
      <c r="F436" s="14"/>
      <c r="G436" s="14"/>
      <c r="H436" s="14"/>
      <c r="I436" s="8">
        <v>3</v>
      </c>
      <c r="J436" s="8">
        <v>1</v>
      </c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9"/>
      <c r="X436" s="10">
        <f t="shared" si="6"/>
        <v>2</v>
      </c>
    </row>
    <row r="437" spans="2:24" ht="14.25" customHeight="1">
      <c r="B437" s="5">
        <f>+B436+1</f>
        <v>516</v>
      </c>
      <c r="C437" s="13" t="s">
        <v>421</v>
      </c>
      <c r="D437" s="6">
        <f>SUM(E437:V437)</f>
        <v>4</v>
      </c>
      <c r="E437" s="8">
        <v>2</v>
      </c>
      <c r="F437" s="14"/>
      <c r="G437" s="8">
        <v>2</v>
      </c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9"/>
      <c r="X437" s="10">
        <f t="shared" si="6"/>
        <v>2</v>
      </c>
    </row>
    <row r="438" spans="2:24" ht="14.25" customHeight="1">
      <c r="B438" s="5">
        <f>+B437+1</f>
        <v>517</v>
      </c>
      <c r="C438" s="13" t="s">
        <v>422</v>
      </c>
      <c r="D438" s="6">
        <f>SUM(E438:V438)</f>
        <v>4</v>
      </c>
      <c r="E438" s="14"/>
      <c r="F438" s="14"/>
      <c r="G438" s="14"/>
      <c r="H438" s="14"/>
      <c r="I438" s="14"/>
      <c r="J438" s="8">
        <v>3</v>
      </c>
      <c r="K438" s="8">
        <v>1</v>
      </c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9"/>
      <c r="X438" s="10">
        <f t="shared" si="6"/>
        <v>2</v>
      </c>
    </row>
    <row r="439" spans="2:24" ht="14.25" customHeight="1">
      <c r="B439" s="5">
        <f>+B438+1</f>
        <v>518</v>
      </c>
      <c r="C439" s="13" t="s">
        <v>423</v>
      </c>
      <c r="D439" s="6">
        <f>SUM(E439:V439)</f>
        <v>4</v>
      </c>
      <c r="E439" s="14"/>
      <c r="F439" s="14"/>
      <c r="G439" s="14"/>
      <c r="H439" s="14"/>
      <c r="I439" s="8">
        <v>3</v>
      </c>
      <c r="J439" s="14"/>
      <c r="K439" s="8">
        <v>1</v>
      </c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9"/>
      <c r="X439" s="10">
        <f t="shared" si="6"/>
        <v>2</v>
      </c>
    </row>
    <row r="440" spans="2:24" ht="14.25" customHeight="1">
      <c r="B440" s="5">
        <f>+B439+1</f>
        <v>519</v>
      </c>
      <c r="C440" s="13" t="s">
        <v>424</v>
      </c>
      <c r="D440" s="6">
        <f>SUM(E440:V440)</f>
        <v>4</v>
      </c>
      <c r="E440" s="14"/>
      <c r="F440" s="8">
        <v>2</v>
      </c>
      <c r="G440" s="14"/>
      <c r="H440" s="14"/>
      <c r="I440" s="8">
        <v>2</v>
      </c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9"/>
      <c r="X440" s="10">
        <f t="shared" si="6"/>
        <v>2</v>
      </c>
    </row>
    <row r="441" spans="2:24" ht="14.25" customHeight="1">
      <c r="B441" s="5">
        <f>+B440+1</f>
        <v>520</v>
      </c>
      <c r="C441" s="13" t="s">
        <v>426</v>
      </c>
      <c r="D441" s="6">
        <f>SUM(E441:V441)</f>
        <v>4</v>
      </c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8">
        <v>4</v>
      </c>
      <c r="R441" s="14"/>
      <c r="S441" s="14"/>
      <c r="T441" s="14"/>
      <c r="U441" s="14"/>
      <c r="V441" s="14"/>
      <c r="W441" s="15"/>
      <c r="X441" s="10">
        <f t="shared" si="6"/>
        <v>4</v>
      </c>
    </row>
    <row r="442" spans="2:24" ht="14.25" customHeight="1">
      <c r="B442" s="5">
        <f>+B441+1</f>
        <v>521</v>
      </c>
      <c r="C442" s="13" t="s">
        <v>427</v>
      </c>
      <c r="D442" s="6">
        <f>SUM(E442:V442)</f>
        <v>4</v>
      </c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8">
        <v>3</v>
      </c>
      <c r="P442" s="14"/>
      <c r="Q442" s="14"/>
      <c r="R442" s="14"/>
      <c r="S442" s="8">
        <v>1</v>
      </c>
      <c r="T442" s="14"/>
      <c r="U442" s="14"/>
      <c r="V442" s="14"/>
      <c r="W442" s="9"/>
      <c r="X442" s="10">
        <f t="shared" si="6"/>
        <v>2</v>
      </c>
    </row>
    <row r="443" spans="2:24" ht="14.25" customHeight="1">
      <c r="B443" s="5">
        <f>+B442+1</f>
        <v>522</v>
      </c>
      <c r="C443" s="13" t="s">
        <v>428</v>
      </c>
      <c r="D443" s="6">
        <f>SUM(E443:V443)</f>
        <v>4</v>
      </c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8">
        <v>4</v>
      </c>
      <c r="U443" s="14"/>
      <c r="V443" s="14"/>
      <c r="W443" s="9"/>
      <c r="X443" s="10">
        <f t="shared" si="6"/>
        <v>4</v>
      </c>
    </row>
    <row r="444" spans="2:24" ht="14.25" customHeight="1">
      <c r="B444" s="5">
        <f>+B443+1</f>
        <v>523</v>
      </c>
      <c r="C444" s="13" t="s">
        <v>430</v>
      </c>
      <c r="D444" s="6">
        <f>SUM(E444:V444)</f>
        <v>4</v>
      </c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8">
        <v>4</v>
      </c>
      <c r="V444" s="8"/>
      <c r="W444" s="15"/>
      <c r="X444" s="10">
        <f t="shared" si="6"/>
        <v>4</v>
      </c>
    </row>
    <row r="445" spans="2:24" ht="14.25" customHeight="1">
      <c r="B445" s="5">
        <f>+B444+1</f>
        <v>524</v>
      </c>
      <c r="C445" s="13" t="s">
        <v>453</v>
      </c>
      <c r="D445" s="6">
        <f>SUM(E445:V445)</f>
        <v>4</v>
      </c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8">
        <v>3</v>
      </c>
      <c r="V445" s="8">
        <v>1</v>
      </c>
      <c r="W445" s="15"/>
      <c r="X445" s="10">
        <f t="shared" si="6"/>
        <v>2</v>
      </c>
    </row>
    <row r="446" spans="2:24" ht="14.25" customHeight="1">
      <c r="B446" s="5">
        <f>+B445+1</f>
        <v>525</v>
      </c>
      <c r="C446" s="13" t="s">
        <v>473</v>
      </c>
      <c r="D446" s="6">
        <f>SUM(E446:V446)</f>
        <v>4</v>
      </c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8">
        <v>1</v>
      </c>
      <c r="R446" s="14"/>
      <c r="S446" s="8">
        <v>1</v>
      </c>
      <c r="T446" s="14"/>
      <c r="U446" s="14"/>
      <c r="V446" s="14">
        <v>2</v>
      </c>
      <c r="W446" s="9"/>
      <c r="X446" s="10">
        <f t="shared" si="6"/>
        <v>1.3333333333333333</v>
      </c>
    </row>
    <row r="447" spans="2:24" ht="14.25" customHeight="1">
      <c r="B447" s="5">
        <v>498</v>
      </c>
      <c r="C447" s="13" t="s">
        <v>673</v>
      </c>
      <c r="D447" s="6">
        <f>SUM(E447:V447)</f>
        <v>4</v>
      </c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8"/>
      <c r="V447" s="8">
        <v>4</v>
      </c>
      <c r="W447" s="9"/>
      <c r="X447" s="10">
        <f t="shared" si="6"/>
        <v>4</v>
      </c>
    </row>
    <row r="448" spans="2:24" ht="14.25" customHeight="1">
      <c r="B448" s="5">
        <v>501</v>
      </c>
      <c r="C448" s="13" t="s">
        <v>676</v>
      </c>
      <c r="D448" s="6">
        <f>SUM(E448:V448)</f>
        <v>4</v>
      </c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8"/>
      <c r="V448" s="8">
        <v>4</v>
      </c>
      <c r="W448" s="9"/>
      <c r="X448" s="10">
        <f t="shared" si="6"/>
        <v>4</v>
      </c>
    </row>
    <row r="449" spans="2:24" ht="14.25" customHeight="1">
      <c r="B449" s="5">
        <v>508</v>
      </c>
      <c r="C449" s="13" t="s">
        <v>683</v>
      </c>
      <c r="D449" s="6">
        <f>SUM(E449:V449)</f>
        <v>4</v>
      </c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8"/>
      <c r="V449" s="8">
        <v>4</v>
      </c>
      <c r="W449" s="9"/>
      <c r="X449" s="10">
        <f t="shared" si="6"/>
        <v>4</v>
      </c>
    </row>
    <row r="450" spans="2:24" ht="14.25" customHeight="1">
      <c r="B450" s="5">
        <v>511</v>
      </c>
      <c r="C450" s="13" t="s">
        <v>686</v>
      </c>
      <c r="D450" s="6">
        <f>SUM(E450:V450)</f>
        <v>4</v>
      </c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8"/>
      <c r="V450" s="8">
        <v>4</v>
      </c>
      <c r="W450" s="9"/>
      <c r="X450" s="10">
        <f t="shared" si="6"/>
        <v>4</v>
      </c>
    </row>
    <row r="451" spans="2:24" ht="14.25" customHeight="1">
      <c r="B451" s="5">
        <f>+B450+1</f>
        <v>512</v>
      </c>
      <c r="C451" s="13" t="s">
        <v>432</v>
      </c>
      <c r="D451" s="6">
        <f>SUM(E451:V451)</f>
        <v>3</v>
      </c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8">
        <v>3</v>
      </c>
      <c r="P451" s="14"/>
      <c r="Q451" s="14"/>
      <c r="R451" s="14"/>
      <c r="S451" s="14"/>
      <c r="T451" s="14"/>
      <c r="U451" s="14"/>
      <c r="V451" s="14"/>
      <c r="W451" s="9"/>
      <c r="X451" s="10">
        <f t="shared" si="6"/>
        <v>3</v>
      </c>
    </row>
    <row r="452" spans="2:24" ht="14.25" customHeight="1">
      <c r="B452" s="5">
        <f>+B451+1</f>
        <v>513</v>
      </c>
      <c r="C452" s="13" t="s">
        <v>433</v>
      </c>
      <c r="D452" s="6">
        <f>SUM(E452:V452)</f>
        <v>3</v>
      </c>
      <c r="E452" s="14"/>
      <c r="F452" s="14"/>
      <c r="G452" s="14"/>
      <c r="H452" s="14"/>
      <c r="I452" s="14"/>
      <c r="J452" s="8">
        <v>3</v>
      </c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9"/>
      <c r="X452" s="10">
        <f t="shared" si="6"/>
        <v>3</v>
      </c>
    </row>
    <row r="453" spans="2:24" ht="14.25" customHeight="1">
      <c r="B453" s="5">
        <f>+B452+1</f>
        <v>514</v>
      </c>
      <c r="C453" s="13" t="s">
        <v>434</v>
      </c>
      <c r="D453" s="6">
        <f>SUM(E453:V453)</f>
        <v>3</v>
      </c>
      <c r="E453" s="14"/>
      <c r="F453" s="14"/>
      <c r="G453" s="14"/>
      <c r="H453" s="14"/>
      <c r="I453" s="14"/>
      <c r="J453" s="14"/>
      <c r="K453" s="14"/>
      <c r="L453" s="8">
        <v>3</v>
      </c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9"/>
      <c r="X453" s="10">
        <f t="shared" ref="X453:X523" si="7">AVERAGE(E453:V453)</f>
        <v>3</v>
      </c>
    </row>
    <row r="454" spans="2:24" ht="14.25" customHeight="1">
      <c r="B454" s="5">
        <f>+B453+1</f>
        <v>515</v>
      </c>
      <c r="C454" s="13" t="s">
        <v>435</v>
      </c>
      <c r="D454" s="6">
        <f>SUM(E454:V454)</f>
        <v>3</v>
      </c>
      <c r="E454" s="14"/>
      <c r="F454" s="14"/>
      <c r="G454" s="14"/>
      <c r="H454" s="14"/>
      <c r="I454" s="8">
        <v>3</v>
      </c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9"/>
      <c r="X454" s="10">
        <f t="shared" si="7"/>
        <v>3</v>
      </c>
    </row>
    <row r="455" spans="2:24" ht="14.25" customHeight="1">
      <c r="B455" s="5">
        <f>+B454+1</f>
        <v>516</v>
      </c>
      <c r="C455" s="13" t="s">
        <v>436</v>
      </c>
      <c r="D455" s="6">
        <f>SUM(E455:V455)</f>
        <v>3</v>
      </c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8">
        <v>3</v>
      </c>
      <c r="P455" s="14"/>
      <c r="Q455" s="14"/>
      <c r="R455" s="14"/>
      <c r="S455" s="14"/>
      <c r="T455" s="14"/>
      <c r="U455" s="14"/>
      <c r="V455" s="14"/>
      <c r="W455" s="9"/>
      <c r="X455" s="10">
        <f t="shared" si="7"/>
        <v>3</v>
      </c>
    </row>
    <row r="456" spans="2:24" ht="14.25" customHeight="1">
      <c r="B456" s="5">
        <f>+B455+1</f>
        <v>517</v>
      </c>
      <c r="C456" s="13" t="s">
        <v>437</v>
      </c>
      <c r="D456" s="6">
        <f>SUM(E456:V456)</f>
        <v>3</v>
      </c>
      <c r="E456" s="14"/>
      <c r="F456" s="14"/>
      <c r="G456" s="14"/>
      <c r="H456" s="14"/>
      <c r="I456" s="14"/>
      <c r="J456" s="8">
        <v>3</v>
      </c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9"/>
      <c r="X456" s="10">
        <f t="shared" si="7"/>
        <v>3</v>
      </c>
    </row>
    <row r="457" spans="2:24" ht="14.25" customHeight="1">
      <c r="B457" s="5">
        <f>+B456+1</f>
        <v>518</v>
      </c>
      <c r="C457" s="13" t="s">
        <v>438</v>
      </c>
      <c r="D457" s="6">
        <f>SUM(E457:V457)</f>
        <v>3</v>
      </c>
      <c r="E457" s="14"/>
      <c r="F457" s="14"/>
      <c r="G457" s="14"/>
      <c r="H457" s="14"/>
      <c r="I457" s="8">
        <v>3</v>
      </c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9"/>
      <c r="X457" s="10">
        <f t="shared" si="7"/>
        <v>3</v>
      </c>
    </row>
    <row r="458" spans="2:24" ht="14.25" customHeight="1">
      <c r="B458" s="5">
        <f>+B457+1</f>
        <v>519</v>
      </c>
      <c r="C458" s="13" t="s">
        <v>439</v>
      </c>
      <c r="D458" s="6">
        <f>SUM(E458:V458)</f>
        <v>3</v>
      </c>
      <c r="E458" s="14"/>
      <c r="F458" s="14"/>
      <c r="G458" s="14"/>
      <c r="H458" s="14"/>
      <c r="I458" s="14"/>
      <c r="J458" s="14"/>
      <c r="K458" s="8">
        <v>3</v>
      </c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9"/>
      <c r="X458" s="10">
        <f t="shared" si="7"/>
        <v>3</v>
      </c>
    </row>
    <row r="459" spans="2:24" ht="14.25" customHeight="1">
      <c r="B459" s="5">
        <f>+B458+1</f>
        <v>520</v>
      </c>
      <c r="C459" s="13" t="s">
        <v>440</v>
      </c>
      <c r="D459" s="6">
        <f>SUM(E459:V459)</f>
        <v>3</v>
      </c>
      <c r="E459" s="14"/>
      <c r="F459" s="14"/>
      <c r="G459" s="8">
        <v>3</v>
      </c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9"/>
      <c r="X459" s="10">
        <f t="shared" si="7"/>
        <v>3</v>
      </c>
    </row>
    <row r="460" spans="2:24" ht="14.25" customHeight="1">
      <c r="B460" s="5">
        <f>+B459+1</f>
        <v>521</v>
      </c>
      <c r="C460" s="13" t="s">
        <v>441</v>
      </c>
      <c r="D460" s="6">
        <f>SUM(E460:V460)</f>
        <v>3</v>
      </c>
      <c r="E460" s="14"/>
      <c r="F460" s="14"/>
      <c r="G460" s="14"/>
      <c r="H460" s="8">
        <v>3</v>
      </c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9"/>
      <c r="X460" s="10">
        <f t="shared" si="7"/>
        <v>3</v>
      </c>
    </row>
    <row r="461" spans="2:24" ht="14.25" customHeight="1">
      <c r="B461" s="5">
        <f>+B460+1</f>
        <v>522</v>
      </c>
      <c r="C461" s="13" t="s">
        <v>442</v>
      </c>
      <c r="D461" s="6">
        <f>SUM(E461:V461)</f>
        <v>3</v>
      </c>
      <c r="E461" s="14"/>
      <c r="F461" s="8">
        <v>3</v>
      </c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9"/>
      <c r="X461" s="10">
        <f t="shared" si="7"/>
        <v>3</v>
      </c>
    </row>
    <row r="462" spans="2:24" ht="14.25" customHeight="1">
      <c r="B462" s="5">
        <f>+B461+1</f>
        <v>523</v>
      </c>
      <c r="C462" s="13" t="s">
        <v>443</v>
      </c>
      <c r="D462" s="6">
        <f>SUM(E462:V462)</f>
        <v>3</v>
      </c>
      <c r="E462" s="14"/>
      <c r="F462" s="14"/>
      <c r="G462" s="14"/>
      <c r="H462" s="14"/>
      <c r="I462" s="14"/>
      <c r="J462" s="14"/>
      <c r="K462" s="14"/>
      <c r="L462" s="14"/>
      <c r="M462" s="8">
        <v>3</v>
      </c>
      <c r="N462" s="14"/>
      <c r="O462" s="14"/>
      <c r="P462" s="14"/>
      <c r="Q462" s="14"/>
      <c r="R462" s="14"/>
      <c r="S462" s="14"/>
      <c r="T462" s="14"/>
      <c r="U462" s="14"/>
      <c r="V462" s="14"/>
      <c r="W462" s="9"/>
      <c r="X462" s="10">
        <f t="shared" si="7"/>
        <v>3</v>
      </c>
    </row>
    <row r="463" spans="2:24" ht="14.25" customHeight="1">
      <c r="B463" s="5">
        <f>+B462+1</f>
        <v>524</v>
      </c>
      <c r="C463" s="13" t="s">
        <v>444</v>
      </c>
      <c r="D463" s="6">
        <f>SUM(E463:V463)</f>
        <v>3</v>
      </c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8">
        <v>3</v>
      </c>
      <c r="Q463" s="14"/>
      <c r="R463" s="14"/>
      <c r="S463" s="14"/>
      <c r="T463" s="14"/>
      <c r="U463" s="14"/>
      <c r="V463" s="14"/>
      <c r="W463" s="9"/>
      <c r="X463" s="10">
        <f t="shared" si="7"/>
        <v>3</v>
      </c>
    </row>
    <row r="464" spans="2:24" ht="14.25" customHeight="1">
      <c r="B464" s="5">
        <f>+B463+1</f>
        <v>525</v>
      </c>
      <c r="C464" s="13" t="s">
        <v>445</v>
      </c>
      <c r="D464" s="6">
        <f>SUM(E464:V464)</f>
        <v>3</v>
      </c>
      <c r="E464" s="14"/>
      <c r="F464" s="14"/>
      <c r="G464" s="14"/>
      <c r="H464" s="14"/>
      <c r="I464" s="8">
        <v>2</v>
      </c>
      <c r="J464" s="8">
        <v>1</v>
      </c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5"/>
      <c r="X464" s="10">
        <f t="shared" si="7"/>
        <v>1.5</v>
      </c>
    </row>
    <row r="465" spans="2:24" ht="14.25" customHeight="1">
      <c r="B465" s="5">
        <f>+B464+1</f>
        <v>526</v>
      </c>
      <c r="C465" s="13" t="s">
        <v>446</v>
      </c>
      <c r="D465" s="6">
        <f>SUM(E465:V465)</f>
        <v>3</v>
      </c>
      <c r="E465" s="8">
        <v>1</v>
      </c>
      <c r="F465" s="8">
        <v>1</v>
      </c>
      <c r="G465" s="14"/>
      <c r="H465" s="8">
        <v>1</v>
      </c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5"/>
      <c r="X465" s="10">
        <f t="shared" si="7"/>
        <v>1</v>
      </c>
    </row>
    <row r="466" spans="2:24" ht="14.25" customHeight="1">
      <c r="B466" s="5">
        <f>+B465+1</f>
        <v>527</v>
      </c>
      <c r="C466" s="13" t="s">
        <v>447</v>
      </c>
      <c r="D466" s="6">
        <f>SUM(E466:V466)</f>
        <v>3</v>
      </c>
      <c r="E466" s="14"/>
      <c r="F466" s="14"/>
      <c r="G466" s="14"/>
      <c r="H466" s="14"/>
      <c r="I466" s="14"/>
      <c r="J466" s="8">
        <v>1</v>
      </c>
      <c r="K466" s="14"/>
      <c r="L466" s="8">
        <v>1</v>
      </c>
      <c r="M466" s="14"/>
      <c r="N466" s="8">
        <v>1</v>
      </c>
      <c r="O466" s="14"/>
      <c r="P466" s="14"/>
      <c r="Q466" s="14"/>
      <c r="R466" s="14"/>
      <c r="S466" s="14"/>
      <c r="T466" s="14"/>
      <c r="U466" s="14"/>
      <c r="V466" s="14"/>
      <c r="W466" s="15"/>
      <c r="X466" s="10">
        <f t="shared" si="7"/>
        <v>1</v>
      </c>
    </row>
    <row r="467" spans="2:24" ht="14.25" customHeight="1">
      <c r="B467" s="5">
        <f>+B466+1</f>
        <v>528</v>
      </c>
      <c r="C467" s="13" t="s">
        <v>448</v>
      </c>
      <c r="D467" s="6">
        <f>SUM(E467:V467)</f>
        <v>3</v>
      </c>
      <c r="E467" s="14"/>
      <c r="F467" s="14"/>
      <c r="G467" s="14"/>
      <c r="H467" s="14"/>
      <c r="I467" s="14"/>
      <c r="J467" s="14"/>
      <c r="K467" s="8">
        <v>1</v>
      </c>
      <c r="L467" s="14"/>
      <c r="M467" s="8">
        <v>1</v>
      </c>
      <c r="N467" s="14"/>
      <c r="O467" s="14"/>
      <c r="P467" s="14"/>
      <c r="Q467" s="8">
        <v>1</v>
      </c>
      <c r="R467" s="14"/>
      <c r="S467" s="14"/>
      <c r="T467" s="14"/>
      <c r="U467" s="14"/>
      <c r="V467" s="14"/>
      <c r="W467" s="15"/>
      <c r="X467" s="10">
        <f t="shared" si="7"/>
        <v>1</v>
      </c>
    </row>
    <row r="468" spans="2:24" ht="14.25" customHeight="1">
      <c r="B468" s="5">
        <f>+B467+1</f>
        <v>529</v>
      </c>
      <c r="C468" s="13" t="s">
        <v>449</v>
      </c>
      <c r="D468" s="6">
        <f>SUM(E468:V468)</f>
        <v>3</v>
      </c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8">
        <v>3</v>
      </c>
      <c r="S468" s="14"/>
      <c r="T468" s="14"/>
      <c r="U468" s="14"/>
      <c r="V468" s="14"/>
      <c r="W468" s="15"/>
      <c r="X468" s="10">
        <f t="shared" si="7"/>
        <v>3</v>
      </c>
    </row>
    <row r="469" spans="2:24" ht="14.25" customHeight="1">
      <c r="B469" s="5">
        <f>+B468+1</f>
        <v>530</v>
      </c>
      <c r="C469" s="13" t="s">
        <v>450</v>
      </c>
      <c r="D469" s="6">
        <f>SUM(E469:V469)</f>
        <v>3</v>
      </c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8">
        <v>1</v>
      </c>
      <c r="T469" s="8">
        <v>2</v>
      </c>
      <c r="U469" s="14"/>
      <c r="V469" s="14"/>
      <c r="W469" s="15"/>
      <c r="X469" s="10">
        <f t="shared" si="7"/>
        <v>1.5</v>
      </c>
    </row>
    <row r="470" spans="2:24" ht="14.25" customHeight="1">
      <c r="B470" s="5">
        <f>+B469+1</f>
        <v>531</v>
      </c>
      <c r="C470" s="13" t="s">
        <v>452</v>
      </c>
      <c r="D470" s="6">
        <f>SUM(E470:V470)</f>
        <v>3</v>
      </c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8">
        <v>3</v>
      </c>
      <c r="U470" s="14"/>
      <c r="V470" s="14"/>
      <c r="W470" s="15"/>
      <c r="X470" s="10">
        <f t="shared" si="7"/>
        <v>3</v>
      </c>
    </row>
    <row r="471" spans="2:24" ht="14.25" customHeight="1">
      <c r="B471" s="5">
        <f>+B470+1</f>
        <v>532</v>
      </c>
      <c r="C471" s="13" t="s">
        <v>501</v>
      </c>
      <c r="D471" s="6">
        <f>SUM(E471:V471)</f>
        <v>3</v>
      </c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8">
        <v>1</v>
      </c>
      <c r="V471" s="8">
        <v>2</v>
      </c>
      <c r="W471" s="15"/>
      <c r="X471" s="10">
        <f t="shared" si="7"/>
        <v>1.5</v>
      </c>
    </row>
    <row r="472" spans="2:24" ht="14.25" customHeight="1">
      <c r="B472" s="5">
        <v>505</v>
      </c>
      <c r="C472" s="13" t="s">
        <v>680</v>
      </c>
      <c r="D472" s="6">
        <f>SUM(E472:V472)</f>
        <v>3</v>
      </c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8"/>
      <c r="V472" s="8">
        <v>3</v>
      </c>
      <c r="W472" s="15"/>
      <c r="X472" s="10">
        <f t="shared" si="7"/>
        <v>3</v>
      </c>
    </row>
    <row r="473" spans="2:24" ht="14.25" customHeight="1">
      <c r="B473" s="5">
        <v>516</v>
      </c>
      <c r="C473" s="13" t="s">
        <v>691</v>
      </c>
      <c r="D473" s="6">
        <f>SUM(E473:V473)</f>
        <v>3</v>
      </c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8"/>
      <c r="V473" s="8">
        <v>3</v>
      </c>
      <c r="W473" s="15"/>
      <c r="X473" s="10">
        <f t="shared" si="7"/>
        <v>3</v>
      </c>
    </row>
    <row r="474" spans="2:24" ht="14.25" customHeight="1">
      <c r="B474" s="5">
        <f>+B473+1</f>
        <v>517</v>
      </c>
      <c r="C474" s="13" t="s">
        <v>454</v>
      </c>
      <c r="D474" s="6">
        <f>SUM(E474:V474)</f>
        <v>2</v>
      </c>
      <c r="E474" s="14"/>
      <c r="F474" s="14"/>
      <c r="G474" s="14"/>
      <c r="H474" s="14"/>
      <c r="I474" s="8">
        <v>2</v>
      </c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5"/>
      <c r="X474" s="10">
        <f t="shared" si="7"/>
        <v>2</v>
      </c>
    </row>
    <row r="475" spans="2:24" ht="14.25" customHeight="1">
      <c r="B475" s="5">
        <f>+B474+1</f>
        <v>518</v>
      </c>
      <c r="C475" s="13" t="s">
        <v>455</v>
      </c>
      <c r="D475" s="6">
        <f>SUM(E475:V475)</f>
        <v>2</v>
      </c>
      <c r="E475" s="8">
        <v>2</v>
      </c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5"/>
      <c r="X475" s="10">
        <f t="shared" si="7"/>
        <v>2</v>
      </c>
    </row>
    <row r="476" spans="2:24" ht="14.25" customHeight="1">
      <c r="B476" s="5">
        <f>+B475+1</f>
        <v>519</v>
      </c>
      <c r="C476" s="13" t="s">
        <v>456</v>
      </c>
      <c r="D476" s="6">
        <f>SUM(E476:V476)</f>
        <v>2</v>
      </c>
      <c r="E476" s="14"/>
      <c r="F476" s="14"/>
      <c r="G476" s="14"/>
      <c r="H476" s="14"/>
      <c r="I476" s="14"/>
      <c r="J476" s="14"/>
      <c r="K476" s="14"/>
      <c r="L476" s="8">
        <v>2</v>
      </c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5"/>
      <c r="X476" s="10">
        <f t="shared" si="7"/>
        <v>2</v>
      </c>
    </row>
    <row r="477" spans="2:24" ht="14.25" customHeight="1">
      <c r="B477" s="5">
        <f>+B476+1</f>
        <v>520</v>
      </c>
      <c r="C477" s="13" t="s">
        <v>457</v>
      </c>
      <c r="D477" s="6">
        <f>SUM(E477:V477)</f>
        <v>2</v>
      </c>
      <c r="E477" s="8">
        <v>2</v>
      </c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5"/>
      <c r="X477" s="10">
        <f t="shared" si="7"/>
        <v>2</v>
      </c>
    </row>
    <row r="478" spans="2:24" ht="14.25" customHeight="1">
      <c r="B478" s="5">
        <f>+B477+1</f>
        <v>521</v>
      </c>
      <c r="C478" s="13" t="s">
        <v>458</v>
      </c>
      <c r="D478" s="6">
        <f>SUM(E478:V478)</f>
        <v>2</v>
      </c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8">
        <v>2</v>
      </c>
      <c r="P478" s="14"/>
      <c r="Q478" s="14"/>
      <c r="R478" s="14"/>
      <c r="S478" s="14"/>
      <c r="T478" s="14"/>
      <c r="U478" s="14"/>
      <c r="V478" s="14"/>
      <c r="W478" s="15"/>
      <c r="X478" s="10">
        <f t="shared" si="7"/>
        <v>2</v>
      </c>
    </row>
    <row r="479" spans="2:24" ht="14.25" customHeight="1">
      <c r="B479" s="5">
        <f>+B478+1</f>
        <v>522</v>
      </c>
      <c r="C479" s="13" t="s">
        <v>459</v>
      </c>
      <c r="D479" s="6">
        <f>SUM(E479:V479)</f>
        <v>2</v>
      </c>
      <c r="E479" s="14"/>
      <c r="F479" s="8">
        <v>2</v>
      </c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5"/>
      <c r="X479" s="10">
        <f t="shared" si="7"/>
        <v>2</v>
      </c>
    </row>
    <row r="480" spans="2:24" ht="14.25" customHeight="1">
      <c r="B480" s="5">
        <f>+B479+1</f>
        <v>523</v>
      </c>
      <c r="C480" s="13" t="s">
        <v>461</v>
      </c>
      <c r="D480" s="6">
        <f>SUM(E480:V480)</f>
        <v>2</v>
      </c>
      <c r="E480" s="14"/>
      <c r="F480" s="14"/>
      <c r="G480" s="14"/>
      <c r="H480" s="14"/>
      <c r="I480" s="14"/>
      <c r="J480" s="8">
        <v>2</v>
      </c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5"/>
      <c r="X480" s="10">
        <f t="shared" si="7"/>
        <v>2</v>
      </c>
    </row>
    <row r="481" spans="2:24" ht="14.25" customHeight="1">
      <c r="B481" s="5">
        <f>+B480+1</f>
        <v>524</v>
      </c>
      <c r="C481" s="13" t="s">
        <v>462</v>
      </c>
      <c r="D481" s="6">
        <f>SUM(E481:V481)</f>
        <v>2</v>
      </c>
      <c r="E481" s="8">
        <v>2</v>
      </c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5"/>
      <c r="X481" s="10">
        <f t="shared" si="7"/>
        <v>2</v>
      </c>
    </row>
    <row r="482" spans="2:24" ht="14.25" customHeight="1">
      <c r="B482" s="5">
        <f>+B481+1</f>
        <v>525</v>
      </c>
      <c r="C482" s="13" t="s">
        <v>463</v>
      </c>
      <c r="D482" s="6">
        <f>SUM(E482:V482)</f>
        <v>2</v>
      </c>
      <c r="E482" s="14"/>
      <c r="F482" s="14"/>
      <c r="G482" s="14"/>
      <c r="H482" s="14"/>
      <c r="I482" s="14"/>
      <c r="J482" s="14"/>
      <c r="K482" s="14"/>
      <c r="L482" s="14"/>
      <c r="M482" s="14"/>
      <c r="N482" s="8">
        <v>2</v>
      </c>
      <c r="O482" s="14"/>
      <c r="P482" s="14"/>
      <c r="Q482" s="14"/>
      <c r="R482" s="14"/>
      <c r="S482" s="14"/>
      <c r="T482" s="14"/>
      <c r="U482" s="14"/>
      <c r="V482" s="14"/>
      <c r="W482" s="15"/>
      <c r="X482" s="10">
        <f t="shared" si="7"/>
        <v>2</v>
      </c>
    </row>
    <row r="483" spans="2:24" ht="14.25" customHeight="1">
      <c r="B483" s="5">
        <f>+B482+1</f>
        <v>526</v>
      </c>
      <c r="C483" s="13" t="s">
        <v>464</v>
      </c>
      <c r="D483" s="6">
        <f>SUM(E483:V483)</f>
        <v>2</v>
      </c>
      <c r="E483" s="14"/>
      <c r="F483" s="14"/>
      <c r="G483" s="14"/>
      <c r="H483" s="14"/>
      <c r="I483" s="8">
        <v>2</v>
      </c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5"/>
      <c r="X483" s="10">
        <f t="shared" si="7"/>
        <v>2</v>
      </c>
    </row>
    <row r="484" spans="2:24" ht="14.25" customHeight="1">
      <c r="B484" s="5">
        <f>+B483+1</f>
        <v>527</v>
      </c>
      <c r="C484" s="13" t="s">
        <v>465</v>
      </c>
      <c r="D484" s="6">
        <f>SUM(E484:V484)</f>
        <v>2</v>
      </c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8">
        <v>2</v>
      </c>
      <c r="Q484" s="14"/>
      <c r="R484" s="14"/>
      <c r="S484" s="14"/>
      <c r="T484" s="14"/>
      <c r="U484" s="14"/>
      <c r="V484" s="14"/>
      <c r="W484" s="15"/>
      <c r="X484" s="10">
        <f t="shared" si="7"/>
        <v>2</v>
      </c>
    </row>
    <row r="485" spans="2:24" ht="14.25" customHeight="1">
      <c r="B485" s="5">
        <f>+B484+1</f>
        <v>528</v>
      </c>
      <c r="C485" s="13" t="s">
        <v>466</v>
      </c>
      <c r="D485" s="6">
        <f>SUM(E485:V485)</f>
        <v>2</v>
      </c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8">
        <v>2</v>
      </c>
      <c r="Q485" s="14"/>
      <c r="R485" s="14"/>
      <c r="S485" s="14"/>
      <c r="T485" s="14"/>
      <c r="U485" s="14"/>
      <c r="V485" s="14"/>
      <c r="W485" s="15"/>
      <c r="X485" s="10">
        <f t="shared" si="7"/>
        <v>2</v>
      </c>
    </row>
    <row r="486" spans="2:24" ht="14.25" customHeight="1">
      <c r="B486" s="5">
        <f>+B485+1</f>
        <v>529</v>
      </c>
      <c r="C486" s="13" t="s">
        <v>467</v>
      </c>
      <c r="D486" s="6">
        <f>SUM(E486:V486)</f>
        <v>2</v>
      </c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8">
        <v>2</v>
      </c>
      <c r="Q486" s="14"/>
      <c r="R486" s="14"/>
      <c r="S486" s="14"/>
      <c r="T486" s="14"/>
      <c r="U486" s="14"/>
      <c r="V486" s="14"/>
      <c r="W486" s="15"/>
      <c r="X486" s="10">
        <f t="shared" si="7"/>
        <v>2</v>
      </c>
    </row>
    <row r="487" spans="2:24" ht="15" customHeight="1">
      <c r="B487" s="5">
        <f>+B486+1</f>
        <v>530</v>
      </c>
      <c r="C487" s="13" t="s">
        <v>468</v>
      </c>
      <c r="D487" s="6">
        <f>SUM(E487:V487)</f>
        <v>2</v>
      </c>
      <c r="E487" s="14"/>
      <c r="F487" s="8">
        <v>1</v>
      </c>
      <c r="G487" s="8">
        <v>1</v>
      </c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5"/>
      <c r="X487" s="10">
        <f t="shared" si="7"/>
        <v>1</v>
      </c>
    </row>
    <row r="488" spans="2:24" ht="15" customHeight="1">
      <c r="B488" s="5">
        <f>+B487+1</f>
        <v>531</v>
      </c>
      <c r="C488" s="13" t="s">
        <v>469</v>
      </c>
      <c r="D488" s="6">
        <f>SUM(E488:V488)</f>
        <v>2</v>
      </c>
      <c r="E488" s="14"/>
      <c r="F488" s="14"/>
      <c r="G488" s="14"/>
      <c r="H488" s="14"/>
      <c r="I488" s="14"/>
      <c r="J488" s="14"/>
      <c r="K488" s="14"/>
      <c r="L488" s="14"/>
      <c r="M488" s="8">
        <v>1</v>
      </c>
      <c r="N488" s="8">
        <v>1</v>
      </c>
      <c r="O488" s="14"/>
      <c r="P488" s="14"/>
      <c r="Q488" s="14"/>
      <c r="R488" s="14"/>
      <c r="S488" s="14"/>
      <c r="T488" s="14"/>
      <c r="U488" s="14"/>
      <c r="V488" s="14"/>
      <c r="W488" s="15"/>
      <c r="X488" s="10">
        <f t="shared" si="7"/>
        <v>1</v>
      </c>
    </row>
    <row r="489" spans="2:24" ht="15" customHeight="1">
      <c r="B489" s="5">
        <f>+B488+1</f>
        <v>532</v>
      </c>
      <c r="C489" s="13" t="s">
        <v>470</v>
      </c>
      <c r="D489" s="6">
        <f>SUM(E489:V489)</f>
        <v>2</v>
      </c>
      <c r="E489" s="14"/>
      <c r="F489" s="14"/>
      <c r="G489" s="14"/>
      <c r="H489" s="14"/>
      <c r="I489" s="14"/>
      <c r="J489" s="14"/>
      <c r="K489" s="14"/>
      <c r="L489" s="14"/>
      <c r="M489" s="14"/>
      <c r="N489" s="8">
        <v>2</v>
      </c>
      <c r="O489" s="14"/>
      <c r="P489" s="14"/>
      <c r="Q489" s="14"/>
      <c r="R489" s="14"/>
      <c r="S489" s="14"/>
      <c r="T489" s="14"/>
      <c r="U489" s="14"/>
      <c r="V489" s="14"/>
      <c r="W489" s="15"/>
      <c r="X489" s="10">
        <f t="shared" si="7"/>
        <v>2</v>
      </c>
    </row>
    <row r="490" spans="2:24" ht="15" customHeight="1">
      <c r="B490" s="5">
        <f>+B489+1</f>
        <v>533</v>
      </c>
      <c r="C490" s="13" t="s">
        <v>471</v>
      </c>
      <c r="D490" s="6">
        <f>SUM(E490:V490)</f>
        <v>2</v>
      </c>
      <c r="E490" s="14"/>
      <c r="F490" s="14"/>
      <c r="G490" s="14"/>
      <c r="H490" s="14"/>
      <c r="I490" s="14"/>
      <c r="J490" s="14"/>
      <c r="K490" s="8">
        <v>1</v>
      </c>
      <c r="L490" s="14"/>
      <c r="M490" s="14"/>
      <c r="N490" s="8">
        <v>1</v>
      </c>
      <c r="O490" s="14"/>
      <c r="P490" s="14"/>
      <c r="Q490" s="14"/>
      <c r="R490" s="14"/>
      <c r="S490" s="14"/>
      <c r="T490" s="14"/>
      <c r="U490" s="14"/>
      <c r="V490" s="14"/>
      <c r="W490" s="15"/>
      <c r="X490" s="10">
        <f t="shared" si="7"/>
        <v>1</v>
      </c>
    </row>
    <row r="491" spans="2:24" ht="15" customHeight="1">
      <c r="B491" s="5">
        <f>+B490+1</f>
        <v>534</v>
      </c>
      <c r="C491" s="13" t="s">
        <v>472</v>
      </c>
      <c r="D491" s="6">
        <f>SUM(E491:V491)</f>
        <v>2</v>
      </c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8">
        <v>2</v>
      </c>
      <c r="R491" s="14"/>
      <c r="S491" s="14"/>
      <c r="T491" s="14"/>
      <c r="U491" s="14"/>
      <c r="V491" s="14"/>
      <c r="W491" s="15"/>
      <c r="X491" s="10">
        <f t="shared" si="7"/>
        <v>2</v>
      </c>
    </row>
    <row r="492" spans="2:24" ht="15" customHeight="1">
      <c r="B492" s="5">
        <f>+B491+1</f>
        <v>535</v>
      </c>
      <c r="C492" s="13" t="s">
        <v>474</v>
      </c>
      <c r="D492" s="6">
        <f>SUM(E492:V492)</f>
        <v>2</v>
      </c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8">
        <v>1</v>
      </c>
      <c r="T492" s="8">
        <v>1</v>
      </c>
      <c r="U492" s="14"/>
      <c r="V492" s="14"/>
      <c r="W492" s="15"/>
      <c r="X492" s="10">
        <f t="shared" si="7"/>
        <v>1</v>
      </c>
    </row>
    <row r="493" spans="2:24" ht="15" customHeight="1">
      <c r="B493" s="5">
        <f>+B492+1</f>
        <v>536</v>
      </c>
      <c r="C493" s="13" t="s">
        <v>475</v>
      </c>
      <c r="D493" s="6">
        <f>SUM(E493:V493)</f>
        <v>2</v>
      </c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8">
        <v>1</v>
      </c>
      <c r="P493" s="14"/>
      <c r="Q493" s="14"/>
      <c r="R493" s="14"/>
      <c r="S493" s="14"/>
      <c r="T493" s="14"/>
      <c r="U493" s="8">
        <v>1</v>
      </c>
      <c r="V493" s="8"/>
      <c r="W493" s="15"/>
      <c r="X493" s="10">
        <f t="shared" si="7"/>
        <v>1</v>
      </c>
    </row>
    <row r="494" spans="2:24" ht="15" customHeight="1">
      <c r="B494" s="5">
        <f>+B493+1</f>
        <v>537</v>
      </c>
      <c r="C494" s="13" t="s">
        <v>476</v>
      </c>
      <c r="D494" s="6">
        <f>SUM(E494:V494)</f>
        <v>2</v>
      </c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8">
        <v>2</v>
      </c>
      <c r="V494" s="8"/>
      <c r="W494" s="15"/>
      <c r="X494" s="10">
        <f t="shared" si="7"/>
        <v>2</v>
      </c>
    </row>
    <row r="495" spans="2:24" ht="14.25" customHeight="1">
      <c r="B495" s="5">
        <f>+B494+1</f>
        <v>538</v>
      </c>
      <c r="C495" s="13" t="s">
        <v>477</v>
      </c>
      <c r="D495" s="6">
        <f>SUM(E495:V495)</f>
        <v>2</v>
      </c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8">
        <v>2</v>
      </c>
      <c r="V495" s="8"/>
      <c r="W495" s="15"/>
      <c r="X495" s="10">
        <f t="shared" si="7"/>
        <v>2</v>
      </c>
    </row>
    <row r="496" spans="2:24" ht="14.25" customHeight="1">
      <c r="B496" s="5">
        <v>512</v>
      </c>
      <c r="C496" s="13" t="s">
        <v>687</v>
      </c>
      <c r="D496" s="6">
        <f>SUM(E496:V496)</f>
        <v>2</v>
      </c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8"/>
      <c r="V496" s="8">
        <v>2</v>
      </c>
      <c r="W496" s="15"/>
      <c r="X496" s="10">
        <f t="shared" si="7"/>
        <v>2</v>
      </c>
    </row>
    <row r="497" spans="2:24" ht="14.25" customHeight="1">
      <c r="B497" s="5">
        <f>+B496+1</f>
        <v>513</v>
      </c>
      <c r="C497" s="13" t="s">
        <v>478</v>
      </c>
      <c r="D497" s="6">
        <f>SUM(E497:V497)</f>
        <v>1</v>
      </c>
      <c r="E497" s="8">
        <v>1</v>
      </c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5"/>
      <c r="X497" s="10">
        <f t="shared" si="7"/>
        <v>1</v>
      </c>
    </row>
    <row r="498" spans="2:24" ht="14.25" customHeight="1">
      <c r="B498" s="5">
        <f>+B497+1</f>
        <v>514</v>
      </c>
      <c r="C498" s="13" t="s">
        <v>479</v>
      </c>
      <c r="D498" s="6">
        <f>SUM(E498:V498)</f>
        <v>1</v>
      </c>
      <c r="E498" s="8">
        <v>1</v>
      </c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5"/>
      <c r="X498" s="10">
        <f t="shared" si="7"/>
        <v>1</v>
      </c>
    </row>
    <row r="499" spans="2:24" ht="14.25" customHeight="1">
      <c r="B499" s="5">
        <f>+B498+1</f>
        <v>515</v>
      </c>
      <c r="C499" s="13" t="s">
        <v>480</v>
      </c>
      <c r="D499" s="6">
        <f>SUM(E499:V499)</f>
        <v>1</v>
      </c>
      <c r="E499" s="14"/>
      <c r="F499" s="8">
        <v>1</v>
      </c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5"/>
      <c r="X499" s="10">
        <f t="shared" si="7"/>
        <v>1</v>
      </c>
    </row>
    <row r="500" spans="2:24" ht="14.25" customHeight="1">
      <c r="B500" s="5">
        <f>+B499+1</f>
        <v>516</v>
      </c>
      <c r="C500" s="13" t="s">
        <v>481</v>
      </c>
      <c r="D500" s="6">
        <f>SUM(E500:V500)</f>
        <v>1</v>
      </c>
      <c r="E500" s="14"/>
      <c r="F500" s="8">
        <v>1</v>
      </c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5"/>
      <c r="X500" s="10">
        <f t="shared" si="7"/>
        <v>1</v>
      </c>
    </row>
    <row r="501" spans="2:24" ht="14.25" customHeight="1">
      <c r="B501" s="5">
        <f>+B500+1</f>
        <v>517</v>
      </c>
      <c r="C501" s="13" t="s">
        <v>482</v>
      </c>
      <c r="D501" s="6">
        <f>SUM(E501:V501)</f>
        <v>1</v>
      </c>
      <c r="E501" s="14"/>
      <c r="F501" s="14"/>
      <c r="G501" s="14"/>
      <c r="H501" s="14"/>
      <c r="I501" s="14"/>
      <c r="J501" s="14"/>
      <c r="K501" s="14"/>
      <c r="L501" s="8">
        <v>1</v>
      </c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5"/>
      <c r="X501" s="10">
        <f t="shared" si="7"/>
        <v>1</v>
      </c>
    </row>
    <row r="502" spans="2:24" ht="14.25" customHeight="1">
      <c r="B502" s="5">
        <f>+B501+1</f>
        <v>518</v>
      </c>
      <c r="C502" s="13" t="s">
        <v>483</v>
      </c>
      <c r="D502" s="6">
        <f>SUM(E502:V502)</f>
        <v>1</v>
      </c>
      <c r="E502" s="14"/>
      <c r="F502" s="14"/>
      <c r="G502" s="14"/>
      <c r="H502" s="14"/>
      <c r="I502" s="14"/>
      <c r="J502" s="14"/>
      <c r="K502" s="14"/>
      <c r="L502" s="14"/>
      <c r="M502" s="14"/>
      <c r="N502" s="8">
        <v>1</v>
      </c>
      <c r="O502" s="14"/>
      <c r="P502" s="14"/>
      <c r="Q502" s="14"/>
      <c r="R502" s="14"/>
      <c r="S502" s="14"/>
      <c r="T502" s="14"/>
      <c r="U502" s="14"/>
      <c r="V502" s="14"/>
      <c r="W502" s="15"/>
      <c r="X502" s="10">
        <f t="shared" si="7"/>
        <v>1</v>
      </c>
    </row>
    <row r="503" spans="2:24" ht="14.25" customHeight="1">
      <c r="B503" s="5">
        <f>+B502+1</f>
        <v>519</v>
      </c>
      <c r="C503" s="13" t="s">
        <v>484</v>
      </c>
      <c r="D503" s="6">
        <f>SUM(E503:V503)</f>
        <v>1</v>
      </c>
      <c r="E503" s="8">
        <v>1</v>
      </c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5"/>
      <c r="X503" s="10">
        <f t="shared" si="7"/>
        <v>1</v>
      </c>
    </row>
    <row r="504" spans="2:24" ht="13.8" customHeight="1">
      <c r="B504" s="5">
        <f>+B503+1</f>
        <v>520</v>
      </c>
      <c r="C504" s="13" t="s">
        <v>485</v>
      </c>
      <c r="D504" s="6">
        <f>SUM(E504:V504)</f>
        <v>1</v>
      </c>
      <c r="E504" s="14"/>
      <c r="F504" s="14"/>
      <c r="G504" s="14"/>
      <c r="H504" s="14"/>
      <c r="I504" s="8">
        <v>1</v>
      </c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5"/>
      <c r="X504" s="10">
        <f t="shared" si="7"/>
        <v>1</v>
      </c>
    </row>
    <row r="505" spans="2:24" ht="13.8" customHeight="1">
      <c r="B505" s="5">
        <f>+B504+1</f>
        <v>521</v>
      </c>
      <c r="C505" s="13" t="s">
        <v>486</v>
      </c>
      <c r="D505" s="6">
        <f>SUM(E505:V505)</f>
        <v>1</v>
      </c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8">
        <v>1</v>
      </c>
      <c r="P505" s="14"/>
      <c r="Q505" s="14"/>
      <c r="R505" s="14"/>
      <c r="S505" s="14"/>
      <c r="T505" s="14"/>
      <c r="U505" s="14"/>
      <c r="V505" s="14"/>
      <c r="W505" s="15"/>
      <c r="X505" s="10">
        <f t="shared" si="7"/>
        <v>1</v>
      </c>
    </row>
    <row r="506" spans="2:24" ht="13.8" customHeight="1">
      <c r="B506" s="5">
        <f>+B505+1</f>
        <v>522</v>
      </c>
      <c r="C506" s="13" t="s">
        <v>487</v>
      </c>
      <c r="D506" s="6">
        <f>SUM(E506:V506)</f>
        <v>1</v>
      </c>
      <c r="E506" s="14"/>
      <c r="F506" s="14"/>
      <c r="G506" s="14"/>
      <c r="H506" s="14"/>
      <c r="I506" s="14"/>
      <c r="J506" s="14"/>
      <c r="K506" s="14"/>
      <c r="L506" s="14"/>
      <c r="M506" s="14"/>
      <c r="N506" s="8">
        <v>1</v>
      </c>
      <c r="O506" s="14"/>
      <c r="P506" s="14"/>
      <c r="Q506" s="14"/>
      <c r="R506" s="14"/>
      <c r="S506" s="14"/>
      <c r="T506" s="14"/>
      <c r="U506" s="14"/>
      <c r="V506" s="14"/>
      <c r="W506" s="15"/>
      <c r="X506" s="10">
        <f t="shared" si="7"/>
        <v>1</v>
      </c>
    </row>
    <row r="507" spans="2:24" ht="13.8" customHeight="1">
      <c r="B507" s="5">
        <f>+B506+1</f>
        <v>523</v>
      </c>
      <c r="C507" s="13" t="s">
        <v>488</v>
      </c>
      <c r="D507" s="6">
        <f>SUM(E507:V507)</f>
        <v>1</v>
      </c>
      <c r="E507" s="14"/>
      <c r="F507" s="14"/>
      <c r="G507" s="14"/>
      <c r="H507" s="8">
        <v>1</v>
      </c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5"/>
      <c r="X507" s="10">
        <f t="shared" si="7"/>
        <v>1</v>
      </c>
    </row>
    <row r="508" spans="2:24" ht="13.8" customHeight="1">
      <c r="B508" s="5">
        <f>+B507+1</f>
        <v>524</v>
      </c>
      <c r="C508" s="13" t="s">
        <v>489</v>
      </c>
      <c r="D508" s="6">
        <f>SUM(E508:V508)</f>
        <v>1</v>
      </c>
      <c r="E508" s="14"/>
      <c r="F508" s="14"/>
      <c r="G508" s="14"/>
      <c r="H508" s="8">
        <v>1</v>
      </c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5"/>
      <c r="X508" s="10">
        <f t="shared" si="7"/>
        <v>1</v>
      </c>
    </row>
    <row r="509" spans="2:24" ht="13.8" customHeight="1">
      <c r="B509" s="5">
        <f>+B508+1</f>
        <v>525</v>
      </c>
      <c r="C509" s="13" t="s">
        <v>490</v>
      </c>
      <c r="D509" s="6">
        <f>SUM(E509:V509)</f>
        <v>1</v>
      </c>
      <c r="E509" s="14"/>
      <c r="F509" s="14"/>
      <c r="G509" s="8">
        <v>1</v>
      </c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5"/>
      <c r="X509" s="10">
        <f t="shared" si="7"/>
        <v>1</v>
      </c>
    </row>
    <row r="510" spans="2:24" ht="13.8" customHeight="1">
      <c r="B510" s="5">
        <f>+B509+1</f>
        <v>526</v>
      </c>
      <c r="C510" s="13" t="s">
        <v>491</v>
      </c>
      <c r="D510" s="6">
        <f>SUM(E510:V510)</f>
        <v>1</v>
      </c>
      <c r="E510" s="14"/>
      <c r="F510" s="14"/>
      <c r="G510" s="14"/>
      <c r="H510" s="14"/>
      <c r="I510" s="14"/>
      <c r="J510" s="14"/>
      <c r="K510" s="14"/>
      <c r="L510" s="14"/>
      <c r="M510" s="14"/>
      <c r="N510" s="8">
        <v>1</v>
      </c>
      <c r="O510" s="14"/>
      <c r="P510" s="14"/>
      <c r="Q510" s="14"/>
      <c r="R510" s="14"/>
      <c r="S510" s="14"/>
      <c r="T510" s="14"/>
      <c r="U510" s="14"/>
      <c r="V510" s="14"/>
      <c r="W510" s="15"/>
      <c r="X510" s="10">
        <f t="shared" si="7"/>
        <v>1</v>
      </c>
    </row>
    <row r="511" spans="2:24" ht="13.8" customHeight="1">
      <c r="B511" s="5">
        <f>+B510+1</f>
        <v>527</v>
      </c>
      <c r="C511" s="13" t="s">
        <v>492</v>
      </c>
      <c r="D511" s="6">
        <f>SUM(E511:V511)</f>
        <v>1</v>
      </c>
      <c r="E511" s="8">
        <v>1</v>
      </c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5"/>
      <c r="X511" s="10">
        <f t="shared" si="7"/>
        <v>1</v>
      </c>
    </row>
    <row r="512" spans="2:24" ht="13.8" customHeight="1">
      <c r="B512" s="5">
        <f>+B511+1</f>
        <v>528</v>
      </c>
      <c r="C512" s="13" t="s">
        <v>493</v>
      </c>
      <c r="D512" s="6">
        <f>SUM(E512:V512)</f>
        <v>1</v>
      </c>
      <c r="E512" s="14"/>
      <c r="F512" s="14"/>
      <c r="G512" s="8">
        <v>1</v>
      </c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5"/>
      <c r="X512" s="10">
        <f t="shared" si="7"/>
        <v>1</v>
      </c>
    </row>
    <row r="513" spans="2:24" ht="13.8" customHeight="1">
      <c r="B513" s="5">
        <f>+B512+1</f>
        <v>529</v>
      </c>
      <c r="C513" s="13" t="s">
        <v>494</v>
      </c>
      <c r="D513" s="6">
        <f>SUM(E513:V513)</f>
        <v>1</v>
      </c>
      <c r="E513" s="14"/>
      <c r="F513" s="14"/>
      <c r="G513" s="14"/>
      <c r="H513" s="14"/>
      <c r="I513" s="14"/>
      <c r="J513" s="8">
        <v>1</v>
      </c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5"/>
      <c r="X513" s="10">
        <f t="shared" si="7"/>
        <v>1</v>
      </c>
    </row>
    <row r="514" spans="2:24" ht="13.8" customHeight="1">
      <c r="B514" s="5">
        <f>+B513+1</f>
        <v>530</v>
      </c>
      <c r="C514" s="13" t="s">
        <v>495</v>
      </c>
      <c r="D514" s="6">
        <f>SUM(E514:V514)</f>
        <v>1</v>
      </c>
      <c r="E514" s="14"/>
      <c r="F514" s="8">
        <v>1</v>
      </c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5"/>
      <c r="X514" s="10">
        <f t="shared" si="7"/>
        <v>1</v>
      </c>
    </row>
    <row r="515" spans="2:24" ht="13.8" customHeight="1">
      <c r="B515" s="5">
        <f>+B514+1</f>
        <v>531</v>
      </c>
      <c r="C515" s="13" t="s">
        <v>496</v>
      </c>
      <c r="D515" s="6">
        <f>SUM(E515:V515)</f>
        <v>1</v>
      </c>
      <c r="E515" s="14"/>
      <c r="F515" s="8">
        <v>1</v>
      </c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5"/>
      <c r="X515" s="10">
        <f t="shared" si="7"/>
        <v>1</v>
      </c>
    </row>
    <row r="516" spans="2:24" ht="13.8" customHeight="1">
      <c r="B516" s="5">
        <f>+B515+1</f>
        <v>532</v>
      </c>
      <c r="C516" s="13" t="s">
        <v>497</v>
      </c>
      <c r="D516" s="6">
        <f>SUM(E516:V516)</f>
        <v>1</v>
      </c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8">
        <v>1</v>
      </c>
      <c r="T516" s="14"/>
      <c r="U516" s="14"/>
      <c r="V516" s="14"/>
      <c r="W516" s="15"/>
      <c r="X516" s="10">
        <f t="shared" si="7"/>
        <v>1</v>
      </c>
    </row>
    <row r="517" spans="2:24" ht="13.8" customHeight="1">
      <c r="B517" s="5">
        <f>+B516+1</f>
        <v>533</v>
      </c>
      <c r="C517" s="13" t="s">
        <v>498</v>
      </c>
      <c r="D517" s="6">
        <f>SUM(E517:V517)</f>
        <v>1</v>
      </c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8">
        <v>1</v>
      </c>
      <c r="U517" s="14"/>
      <c r="V517" s="14"/>
      <c r="W517" s="15"/>
      <c r="X517" s="10">
        <f t="shared" si="7"/>
        <v>1</v>
      </c>
    </row>
    <row r="518" spans="2:24" ht="13.8" customHeight="1">
      <c r="B518" s="5">
        <f>+B517+1</f>
        <v>534</v>
      </c>
      <c r="C518" s="13" t="s">
        <v>499</v>
      </c>
      <c r="D518" s="6">
        <f>SUM(E518:V518)</f>
        <v>1</v>
      </c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8">
        <v>1</v>
      </c>
      <c r="U518" s="14"/>
      <c r="V518" s="14"/>
      <c r="W518" s="15"/>
      <c r="X518" s="10">
        <f t="shared" si="7"/>
        <v>1</v>
      </c>
    </row>
    <row r="519" spans="2:24" ht="13.8" customHeight="1">
      <c r="B519" s="5">
        <f>+B518+1</f>
        <v>535</v>
      </c>
      <c r="C519" s="13" t="s">
        <v>500</v>
      </c>
      <c r="D519" s="6">
        <f>SUM(E519:V519)</f>
        <v>1</v>
      </c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8">
        <v>1</v>
      </c>
      <c r="V519" s="8"/>
      <c r="W519" s="15"/>
      <c r="X519" s="10">
        <f t="shared" si="7"/>
        <v>1</v>
      </c>
    </row>
    <row r="520" spans="2:24" ht="13.8" customHeight="1">
      <c r="B520" s="5">
        <v>502</v>
      </c>
      <c r="C520" s="13" t="s">
        <v>677</v>
      </c>
      <c r="D520" s="6">
        <f>SUM(E520:V520)</f>
        <v>1</v>
      </c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8"/>
      <c r="V520" s="8">
        <v>1</v>
      </c>
      <c r="W520" s="15"/>
      <c r="X520" s="10">
        <f t="shared" si="7"/>
        <v>1</v>
      </c>
    </row>
    <row r="521" spans="2:24" ht="13.8" customHeight="1">
      <c r="B521" s="5">
        <v>506</v>
      </c>
      <c r="C521" s="13" t="s">
        <v>681</v>
      </c>
      <c r="D521" s="6">
        <f>SUM(E521:V521)</f>
        <v>1</v>
      </c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8"/>
      <c r="V521" s="8">
        <v>1</v>
      </c>
      <c r="W521" s="15"/>
      <c r="X521" s="10">
        <f t="shared" si="7"/>
        <v>1</v>
      </c>
    </row>
    <row r="522" spans="2:24" ht="13.8" customHeight="1">
      <c r="B522" s="5">
        <v>519</v>
      </c>
      <c r="C522" s="13" t="s">
        <v>694</v>
      </c>
      <c r="D522" s="6">
        <f>SUM(E522:V522)</f>
        <v>1</v>
      </c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8"/>
      <c r="V522" s="8">
        <v>1</v>
      </c>
      <c r="W522" s="15"/>
      <c r="X522" s="10">
        <f t="shared" si="7"/>
        <v>1</v>
      </c>
    </row>
    <row r="523" spans="2:24" ht="13.8" customHeight="1">
      <c r="B523" s="20"/>
      <c r="C523" s="21"/>
      <c r="D523" s="22"/>
      <c r="E523" s="23">
        <v>2007</v>
      </c>
      <c r="F523" s="23">
        <v>2008</v>
      </c>
      <c r="G523" s="23">
        <v>2009</v>
      </c>
      <c r="H523" s="23">
        <v>2010</v>
      </c>
      <c r="I523" s="23">
        <v>2011</v>
      </c>
      <c r="J523" s="23">
        <v>2012</v>
      </c>
      <c r="K523" s="23">
        <v>2013</v>
      </c>
      <c r="L523" s="23">
        <v>2014</v>
      </c>
      <c r="M523" s="24">
        <v>2015</v>
      </c>
      <c r="N523" s="24">
        <v>2016</v>
      </c>
      <c r="O523" s="24">
        <v>2017</v>
      </c>
      <c r="P523" s="24">
        <v>2018</v>
      </c>
      <c r="Q523" s="24">
        <v>2019</v>
      </c>
      <c r="R523" s="24">
        <v>2021</v>
      </c>
      <c r="S523" s="24">
        <v>2022</v>
      </c>
      <c r="T523" s="24">
        <v>2023</v>
      </c>
      <c r="U523" s="24">
        <v>2024</v>
      </c>
      <c r="V523" s="24">
        <v>2025</v>
      </c>
      <c r="W523" s="15"/>
      <c r="X523" s="10">
        <f t="shared" si="7"/>
        <v>2015.7777777777778</v>
      </c>
    </row>
    <row r="524" spans="2:24" ht="14.25" customHeight="1"/>
    <row r="525" spans="2:24" ht="14.25" customHeight="1"/>
    <row r="526" spans="2:24" ht="14.25" customHeight="1"/>
    <row r="527" spans="2:24" ht="14.25" customHeight="1"/>
    <row r="528" spans="2:24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B2:V500" xr:uid="{00000000-0001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sortState xmlns:xlrd2="http://schemas.microsoft.com/office/spreadsheetml/2017/richdata2" ref="B3:V523">
      <sortCondition descending="1" ref="D2:D500"/>
    </sortState>
  </autoFilter>
  <mergeCells count="2">
    <mergeCell ref="E2:R2"/>
    <mergeCell ref="X2:X3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000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9.33203125" customWidth="1"/>
    <col min="3" max="26" width="10.6640625" customWidth="1"/>
  </cols>
  <sheetData>
    <row r="1" spans="2:4" ht="14.25" customHeight="1"/>
    <row r="2" spans="2:4" ht="14.25" customHeight="1"/>
    <row r="3" spans="2:4" ht="14.25" customHeight="1"/>
    <row r="4" spans="2:4" ht="14.25" customHeight="1">
      <c r="B4" s="11" t="s">
        <v>502</v>
      </c>
      <c r="C4" s="11" t="s">
        <v>503</v>
      </c>
      <c r="D4" s="12">
        <v>80</v>
      </c>
    </row>
    <row r="5" spans="2:4" ht="14.25" customHeight="1">
      <c r="B5" s="11" t="s">
        <v>504</v>
      </c>
      <c r="C5" s="11" t="s">
        <v>505</v>
      </c>
      <c r="D5" s="12">
        <v>65</v>
      </c>
    </row>
    <row r="6" spans="2:4" ht="14.25" customHeight="1">
      <c r="B6" s="11" t="s">
        <v>506</v>
      </c>
      <c r="C6" s="11" t="s">
        <v>505</v>
      </c>
      <c r="D6" s="12">
        <v>63</v>
      </c>
    </row>
    <row r="7" spans="2:4" ht="14.25" customHeight="1">
      <c r="B7" s="11" t="s">
        <v>507</v>
      </c>
      <c r="C7" s="11" t="s">
        <v>508</v>
      </c>
      <c r="D7" s="12">
        <v>55</v>
      </c>
    </row>
    <row r="8" spans="2:4" ht="14.25" customHeight="1">
      <c r="B8" s="11" t="s">
        <v>509</v>
      </c>
      <c r="C8" s="11" t="s">
        <v>510</v>
      </c>
      <c r="D8" s="12">
        <v>47</v>
      </c>
    </row>
    <row r="9" spans="2:4" ht="14.25" customHeight="1">
      <c r="B9" s="11" t="s">
        <v>511</v>
      </c>
      <c r="C9" s="11" t="s">
        <v>512</v>
      </c>
      <c r="D9" s="12">
        <v>45</v>
      </c>
    </row>
    <row r="10" spans="2:4" ht="14.25" customHeight="1">
      <c r="B10" s="11" t="s">
        <v>513</v>
      </c>
      <c r="C10" s="11" t="s">
        <v>514</v>
      </c>
      <c r="D10" s="12">
        <v>44</v>
      </c>
    </row>
    <row r="11" spans="2:4" ht="14.25" customHeight="1">
      <c r="B11" s="11" t="s">
        <v>515</v>
      </c>
      <c r="C11" s="11" t="s">
        <v>516</v>
      </c>
      <c r="D11" s="12">
        <v>40</v>
      </c>
    </row>
    <row r="12" spans="2:4" ht="14.25" customHeight="1">
      <c r="B12" s="11" t="s">
        <v>517</v>
      </c>
      <c r="C12" s="11" t="s">
        <v>518</v>
      </c>
      <c r="D12" s="12">
        <v>40</v>
      </c>
    </row>
    <row r="13" spans="2:4" ht="14.25" customHeight="1">
      <c r="B13" s="11" t="s">
        <v>519</v>
      </c>
      <c r="C13" s="11" t="s">
        <v>520</v>
      </c>
      <c r="D13" s="12">
        <v>39</v>
      </c>
    </row>
    <row r="14" spans="2:4" ht="14.25" customHeight="1">
      <c r="B14" s="11" t="s">
        <v>521</v>
      </c>
      <c r="C14" s="11" t="s">
        <v>522</v>
      </c>
      <c r="D14" s="12">
        <v>37</v>
      </c>
    </row>
    <row r="15" spans="2:4" ht="14.25" customHeight="1">
      <c r="B15" s="11" t="s">
        <v>523</v>
      </c>
      <c r="C15" s="11" t="s">
        <v>524</v>
      </c>
      <c r="D15" s="12">
        <v>35</v>
      </c>
    </row>
    <row r="16" spans="2:4" ht="14.25" customHeight="1">
      <c r="B16" s="11" t="s">
        <v>525</v>
      </c>
      <c r="C16" s="11" t="s">
        <v>526</v>
      </c>
      <c r="D16" s="12">
        <v>35</v>
      </c>
    </row>
    <row r="17" spans="2:4" ht="14.25" customHeight="1">
      <c r="B17" s="11" t="s">
        <v>527</v>
      </c>
      <c r="C17" s="11" t="s">
        <v>528</v>
      </c>
      <c r="D17" s="12">
        <v>34</v>
      </c>
    </row>
    <row r="18" spans="2:4" ht="14.25" customHeight="1">
      <c r="B18" s="11" t="s">
        <v>529</v>
      </c>
      <c r="C18" s="11" t="s">
        <v>530</v>
      </c>
      <c r="D18" s="12">
        <v>33</v>
      </c>
    </row>
    <row r="19" spans="2:4" ht="14.25" customHeight="1">
      <c r="B19" s="11" t="s">
        <v>531</v>
      </c>
      <c r="C19" s="11" t="s">
        <v>532</v>
      </c>
      <c r="D19" s="12">
        <v>31</v>
      </c>
    </row>
    <row r="20" spans="2:4" ht="14.25" customHeight="1">
      <c r="B20" s="11" t="s">
        <v>533</v>
      </c>
      <c r="C20" s="11" t="s">
        <v>534</v>
      </c>
      <c r="D20" s="12">
        <v>29</v>
      </c>
    </row>
    <row r="21" spans="2:4" ht="14.25" customHeight="1">
      <c r="B21" s="11" t="s">
        <v>535</v>
      </c>
      <c r="C21" s="11" t="s">
        <v>536</v>
      </c>
      <c r="D21" s="12">
        <v>29</v>
      </c>
    </row>
    <row r="22" spans="2:4" ht="14.25" customHeight="1">
      <c r="B22" s="11" t="s">
        <v>537</v>
      </c>
      <c r="C22" s="11" t="s">
        <v>518</v>
      </c>
      <c r="D22" s="12">
        <v>28</v>
      </c>
    </row>
    <row r="23" spans="2:4" ht="14.25" customHeight="1">
      <c r="B23" s="11" t="s">
        <v>538</v>
      </c>
      <c r="C23" s="11" t="s">
        <v>516</v>
      </c>
      <c r="D23" s="12">
        <v>28</v>
      </c>
    </row>
    <row r="24" spans="2:4" ht="14.25" customHeight="1">
      <c r="B24" s="11" t="s">
        <v>539</v>
      </c>
      <c r="C24" s="11" t="s">
        <v>528</v>
      </c>
      <c r="D24" s="12">
        <v>27</v>
      </c>
    </row>
    <row r="25" spans="2:4" ht="14.25" customHeight="1">
      <c r="B25" s="11" t="s">
        <v>540</v>
      </c>
      <c r="C25" s="11" t="s">
        <v>530</v>
      </c>
      <c r="D25" s="12">
        <v>27</v>
      </c>
    </row>
    <row r="26" spans="2:4" ht="14.25" customHeight="1">
      <c r="B26" s="11" t="s">
        <v>541</v>
      </c>
      <c r="C26" s="11" t="s">
        <v>542</v>
      </c>
      <c r="D26" s="12">
        <v>27</v>
      </c>
    </row>
    <row r="27" spans="2:4" ht="14.25" customHeight="1">
      <c r="B27" s="11" t="s">
        <v>543</v>
      </c>
      <c r="C27" s="11" t="s">
        <v>542</v>
      </c>
      <c r="D27" s="12">
        <v>27</v>
      </c>
    </row>
    <row r="28" spans="2:4" ht="14.25" customHeight="1">
      <c r="B28" s="11" t="s">
        <v>544</v>
      </c>
      <c r="C28" s="11" t="s">
        <v>526</v>
      </c>
      <c r="D28" s="12">
        <v>26</v>
      </c>
    </row>
    <row r="29" spans="2:4" ht="14.25" customHeight="1">
      <c r="B29" s="11" t="s">
        <v>545</v>
      </c>
      <c r="C29" s="11" t="s">
        <v>528</v>
      </c>
      <c r="D29" s="12">
        <v>26</v>
      </c>
    </row>
    <row r="30" spans="2:4" ht="14.25" customHeight="1">
      <c r="B30" s="11" t="s">
        <v>546</v>
      </c>
      <c r="C30" s="11" t="s">
        <v>520</v>
      </c>
      <c r="D30" s="12">
        <v>26</v>
      </c>
    </row>
    <row r="31" spans="2:4" ht="14.25" customHeight="1">
      <c r="B31" s="11" t="s">
        <v>547</v>
      </c>
      <c r="C31" s="11" t="s">
        <v>532</v>
      </c>
      <c r="D31" s="12">
        <v>25</v>
      </c>
    </row>
    <row r="32" spans="2:4" ht="14.25" customHeight="1">
      <c r="B32" s="11" t="s">
        <v>548</v>
      </c>
      <c r="C32" s="11" t="s">
        <v>522</v>
      </c>
      <c r="D32" s="12">
        <v>25</v>
      </c>
    </row>
    <row r="33" spans="2:4" ht="14.25" customHeight="1">
      <c r="B33" s="11" t="s">
        <v>549</v>
      </c>
      <c r="C33" s="11" t="s">
        <v>542</v>
      </c>
      <c r="D33" s="12">
        <v>24</v>
      </c>
    </row>
    <row r="34" spans="2:4" ht="14.25" customHeight="1">
      <c r="B34" s="11" t="s">
        <v>550</v>
      </c>
      <c r="C34" s="11" t="s">
        <v>524</v>
      </c>
      <c r="D34" s="12">
        <v>23</v>
      </c>
    </row>
    <row r="35" spans="2:4" ht="14.25" customHeight="1">
      <c r="B35" s="11" t="s">
        <v>551</v>
      </c>
      <c r="C35" s="11" t="s">
        <v>526</v>
      </c>
      <c r="D35" s="12">
        <v>22</v>
      </c>
    </row>
    <row r="36" spans="2:4" ht="14.25" customHeight="1">
      <c r="B36" s="11" t="s">
        <v>552</v>
      </c>
      <c r="C36" s="11" t="s">
        <v>510</v>
      </c>
      <c r="D36" s="12">
        <v>22</v>
      </c>
    </row>
    <row r="37" spans="2:4" ht="14.25" customHeight="1">
      <c r="B37" s="11" t="s">
        <v>553</v>
      </c>
      <c r="C37" s="11" t="s">
        <v>528</v>
      </c>
      <c r="D37" s="12">
        <v>22</v>
      </c>
    </row>
    <row r="38" spans="2:4" ht="14.25" customHeight="1">
      <c r="B38" s="11" t="s">
        <v>554</v>
      </c>
      <c r="C38" s="11" t="s">
        <v>508</v>
      </c>
      <c r="D38" s="12">
        <v>21</v>
      </c>
    </row>
    <row r="39" spans="2:4" ht="14.25" customHeight="1">
      <c r="B39" s="11" t="s">
        <v>555</v>
      </c>
      <c r="C39" s="11" t="s">
        <v>534</v>
      </c>
      <c r="D39" s="12">
        <v>21</v>
      </c>
    </row>
    <row r="40" spans="2:4" ht="14.25" customHeight="1">
      <c r="B40" s="11" t="s">
        <v>556</v>
      </c>
      <c r="C40" s="11" t="s">
        <v>524</v>
      </c>
      <c r="D40" s="12">
        <v>21</v>
      </c>
    </row>
    <row r="41" spans="2:4" ht="14.25" customHeight="1">
      <c r="B41" s="11" t="s">
        <v>557</v>
      </c>
      <c r="C41" s="11" t="s">
        <v>514</v>
      </c>
      <c r="D41" s="12">
        <v>19</v>
      </c>
    </row>
    <row r="42" spans="2:4" ht="14.25" customHeight="1">
      <c r="B42" s="11" t="s">
        <v>558</v>
      </c>
      <c r="C42" s="11" t="s">
        <v>524</v>
      </c>
      <c r="D42" s="12">
        <v>19</v>
      </c>
    </row>
    <row r="43" spans="2:4" ht="14.25" customHeight="1">
      <c r="B43" s="11" t="s">
        <v>559</v>
      </c>
      <c r="C43" s="11" t="s">
        <v>514</v>
      </c>
      <c r="D43" s="12">
        <v>19</v>
      </c>
    </row>
    <row r="44" spans="2:4" ht="14.25" customHeight="1">
      <c r="B44" s="11" t="s">
        <v>560</v>
      </c>
      <c r="C44" s="11" t="s">
        <v>516</v>
      </c>
      <c r="D44" s="12">
        <v>18</v>
      </c>
    </row>
    <row r="45" spans="2:4" ht="14.25" customHeight="1">
      <c r="B45" s="11" t="s">
        <v>561</v>
      </c>
      <c r="C45" s="11" t="s">
        <v>562</v>
      </c>
      <c r="D45" s="12">
        <v>18</v>
      </c>
    </row>
    <row r="46" spans="2:4" ht="14.25" customHeight="1">
      <c r="B46" s="11" t="s">
        <v>563</v>
      </c>
      <c r="C46" s="11" t="s">
        <v>564</v>
      </c>
      <c r="D46" s="12">
        <v>18</v>
      </c>
    </row>
    <row r="47" spans="2:4" ht="14.25" customHeight="1">
      <c r="B47" s="11" t="s">
        <v>565</v>
      </c>
      <c r="C47" s="11" t="s">
        <v>503</v>
      </c>
      <c r="D47" s="12">
        <v>18</v>
      </c>
    </row>
    <row r="48" spans="2:4" ht="14.25" customHeight="1">
      <c r="B48" s="11" t="s">
        <v>566</v>
      </c>
      <c r="C48" s="11" t="s">
        <v>522</v>
      </c>
      <c r="D48" s="12">
        <v>18</v>
      </c>
    </row>
    <row r="49" spans="2:4" ht="14.25" customHeight="1">
      <c r="B49" s="11" t="s">
        <v>567</v>
      </c>
      <c r="C49" s="11" t="s">
        <v>510</v>
      </c>
      <c r="D49" s="12">
        <v>17</v>
      </c>
    </row>
    <row r="50" spans="2:4" ht="14.25" customHeight="1">
      <c r="B50" s="11" t="s">
        <v>568</v>
      </c>
      <c r="C50" s="11" t="s">
        <v>516</v>
      </c>
      <c r="D50" s="12">
        <v>17</v>
      </c>
    </row>
    <row r="51" spans="2:4" ht="14.25" customHeight="1">
      <c r="B51" s="11" t="s">
        <v>569</v>
      </c>
      <c r="C51" s="11" t="s">
        <v>512</v>
      </c>
      <c r="D51" s="12">
        <v>16</v>
      </c>
    </row>
    <row r="52" spans="2:4" ht="14.25" customHeight="1">
      <c r="B52" s="11" t="s">
        <v>570</v>
      </c>
      <c r="C52" s="11" t="s">
        <v>510</v>
      </c>
      <c r="D52" s="12">
        <v>15</v>
      </c>
    </row>
    <row r="53" spans="2:4" ht="14.25" customHeight="1">
      <c r="B53" s="11" t="s">
        <v>571</v>
      </c>
      <c r="C53" s="11" t="s">
        <v>526</v>
      </c>
      <c r="D53" s="12">
        <v>15</v>
      </c>
    </row>
    <row r="54" spans="2:4" ht="14.25" customHeight="1">
      <c r="B54" s="11" t="s">
        <v>572</v>
      </c>
      <c r="C54" s="11" t="s">
        <v>528</v>
      </c>
      <c r="D54" s="12">
        <v>14</v>
      </c>
    </row>
    <row r="55" spans="2:4" ht="14.25" customHeight="1">
      <c r="B55" s="11" t="s">
        <v>573</v>
      </c>
      <c r="C55" s="11" t="s">
        <v>536</v>
      </c>
      <c r="D55" s="12">
        <v>14</v>
      </c>
    </row>
    <row r="56" spans="2:4" ht="14.25" customHeight="1">
      <c r="B56" s="11" t="s">
        <v>574</v>
      </c>
      <c r="C56" s="11" t="s">
        <v>508</v>
      </c>
      <c r="D56" s="12">
        <v>14</v>
      </c>
    </row>
    <row r="57" spans="2:4" ht="14.25" customHeight="1">
      <c r="B57" s="11" t="s">
        <v>575</v>
      </c>
      <c r="C57" s="11" t="s">
        <v>536</v>
      </c>
      <c r="D57" s="12">
        <v>14</v>
      </c>
    </row>
    <row r="58" spans="2:4" ht="14.25" customHeight="1">
      <c r="B58" s="11" t="s">
        <v>576</v>
      </c>
      <c r="C58" s="11" t="s">
        <v>532</v>
      </c>
      <c r="D58" s="12">
        <v>14</v>
      </c>
    </row>
    <row r="59" spans="2:4" ht="14.25" customHeight="1">
      <c r="B59" s="11" t="s">
        <v>577</v>
      </c>
      <c r="C59" s="11" t="s">
        <v>534</v>
      </c>
      <c r="D59" s="12">
        <v>14</v>
      </c>
    </row>
    <row r="60" spans="2:4" ht="14.25" customHeight="1">
      <c r="B60" s="11" t="s">
        <v>578</v>
      </c>
      <c r="C60" s="11" t="s">
        <v>518</v>
      </c>
      <c r="D60" s="12">
        <v>13</v>
      </c>
    </row>
    <row r="61" spans="2:4" ht="14.25" customHeight="1">
      <c r="B61" s="11" t="s">
        <v>579</v>
      </c>
      <c r="C61" s="11" t="s">
        <v>522</v>
      </c>
      <c r="D61" s="12">
        <v>13</v>
      </c>
    </row>
    <row r="62" spans="2:4" ht="14.25" customHeight="1">
      <c r="B62" s="11" t="s">
        <v>580</v>
      </c>
      <c r="C62" s="11" t="s">
        <v>520</v>
      </c>
      <c r="D62" s="12">
        <v>13</v>
      </c>
    </row>
    <row r="63" spans="2:4" ht="14.25" customHeight="1">
      <c r="B63" s="11" t="s">
        <v>581</v>
      </c>
      <c r="C63" s="11" t="s">
        <v>564</v>
      </c>
      <c r="D63" s="12">
        <v>13</v>
      </c>
    </row>
    <row r="64" spans="2:4" ht="14.25" customHeight="1">
      <c r="B64" s="11" t="s">
        <v>582</v>
      </c>
      <c r="C64" s="11" t="s">
        <v>522</v>
      </c>
      <c r="D64" s="12">
        <v>13</v>
      </c>
    </row>
    <row r="65" spans="2:4" ht="14.25" customHeight="1">
      <c r="B65" s="11" t="s">
        <v>583</v>
      </c>
      <c r="C65" s="11" t="s">
        <v>564</v>
      </c>
      <c r="D65" s="12">
        <v>13</v>
      </c>
    </row>
    <row r="66" spans="2:4" ht="14.25" customHeight="1">
      <c r="B66" s="11" t="s">
        <v>584</v>
      </c>
      <c r="C66" s="11" t="s">
        <v>522</v>
      </c>
      <c r="D66" s="12">
        <v>12</v>
      </c>
    </row>
    <row r="67" spans="2:4" ht="14.25" customHeight="1">
      <c r="B67" s="11" t="s">
        <v>585</v>
      </c>
      <c r="C67" s="11" t="s">
        <v>528</v>
      </c>
      <c r="D67" s="12">
        <v>12</v>
      </c>
    </row>
    <row r="68" spans="2:4" ht="14.25" customHeight="1">
      <c r="B68" s="11" t="s">
        <v>586</v>
      </c>
      <c r="C68" s="11" t="s">
        <v>514</v>
      </c>
      <c r="D68" s="12">
        <v>12</v>
      </c>
    </row>
    <row r="69" spans="2:4" ht="14.25" customHeight="1">
      <c r="B69" s="11" t="s">
        <v>587</v>
      </c>
      <c r="C69" s="11" t="s">
        <v>536</v>
      </c>
      <c r="D69" s="12">
        <v>12</v>
      </c>
    </row>
    <row r="70" spans="2:4" ht="14.25" customHeight="1">
      <c r="B70" s="11" t="s">
        <v>588</v>
      </c>
      <c r="C70" s="11" t="s">
        <v>564</v>
      </c>
      <c r="D70" s="12">
        <v>12</v>
      </c>
    </row>
    <row r="71" spans="2:4" ht="14.25" customHeight="1">
      <c r="B71" s="11" t="s">
        <v>589</v>
      </c>
      <c r="C71" s="11" t="s">
        <v>562</v>
      </c>
      <c r="D71" s="12">
        <v>12</v>
      </c>
    </row>
    <row r="72" spans="2:4" ht="14.25" customHeight="1">
      <c r="B72" s="11" t="s">
        <v>590</v>
      </c>
      <c r="C72" s="11" t="s">
        <v>542</v>
      </c>
      <c r="D72" s="12">
        <v>12</v>
      </c>
    </row>
    <row r="73" spans="2:4" ht="14.25" customHeight="1">
      <c r="B73" s="11" t="s">
        <v>591</v>
      </c>
      <c r="C73" s="11" t="s">
        <v>512</v>
      </c>
      <c r="D73" s="12">
        <v>12</v>
      </c>
    </row>
    <row r="74" spans="2:4" ht="14.25" customHeight="1">
      <c r="B74" s="11" t="s">
        <v>592</v>
      </c>
      <c r="C74" s="11" t="s">
        <v>524</v>
      </c>
      <c r="D74" s="12">
        <v>12</v>
      </c>
    </row>
    <row r="75" spans="2:4" ht="14.25" customHeight="1">
      <c r="B75" s="11" t="s">
        <v>593</v>
      </c>
      <c r="C75" s="11" t="s">
        <v>520</v>
      </c>
      <c r="D75" s="12">
        <v>12</v>
      </c>
    </row>
    <row r="76" spans="2:4" ht="14.25" customHeight="1">
      <c r="B76" s="11" t="s">
        <v>594</v>
      </c>
      <c r="C76" s="11" t="s">
        <v>505</v>
      </c>
      <c r="D76" s="12">
        <v>11</v>
      </c>
    </row>
    <row r="77" spans="2:4" ht="14.25" customHeight="1">
      <c r="B77" s="11" t="s">
        <v>595</v>
      </c>
      <c r="C77" s="11" t="s">
        <v>564</v>
      </c>
      <c r="D77" s="12">
        <v>11</v>
      </c>
    </row>
    <row r="78" spans="2:4" ht="14.25" customHeight="1">
      <c r="B78" s="11" t="s">
        <v>596</v>
      </c>
      <c r="C78" s="11" t="s">
        <v>505</v>
      </c>
      <c r="D78" s="12">
        <v>11</v>
      </c>
    </row>
    <row r="79" spans="2:4" ht="14.25" customHeight="1">
      <c r="B79" s="11" t="s">
        <v>597</v>
      </c>
      <c r="C79" s="11" t="s">
        <v>534</v>
      </c>
      <c r="D79" s="12">
        <v>11</v>
      </c>
    </row>
    <row r="80" spans="2:4" ht="14.25" customHeight="1">
      <c r="B80" s="11" t="s">
        <v>598</v>
      </c>
      <c r="C80" s="11" t="s">
        <v>518</v>
      </c>
      <c r="D80" s="12">
        <v>10</v>
      </c>
    </row>
    <row r="81" spans="2:4" ht="14.25" customHeight="1">
      <c r="B81" s="11" t="s">
        <v>599</v>
      </c>
      <c r="C81" s="11" t="s">
        <v>503</v>
      </c>
      <c r="D81" s="12">
        <v>10</v>
      </c>
    </row>
    <row r="82" spans="2:4" ht="14.25" customHeight="1">
      <c r="B82" s="11" t="s">
        <v>600</v>
      </c>
      <c r="C82" s="11" t="s">
        <v>503</v>
      </c>
      <c r="D82" s="12">
        <v>10</v>
      </c>
    </row>
    <row r="83" spans="2:4" ht="14.25" customHeight="1">
      <c r="B83" s="11" t="s">
        <v>601</v>
      </c>
      <c r="C83" s="11" t="s">
        <v>542</v>
      </c>
      <c r="D83" s="12">
        <v>9</v>
      </c>
    </row>
    <row r="84" spans="2:4" ht="14.25" customHeight="1">
      <c r="B84" s="11" t="s">
        <v>602</v>
      </c>
      <c r="C84" s="11" t="s">
        <v>516</v>
      </c>
      <c r="D84" s="12">
        <v>9</v>
      </c>
    </row>
    <row r="85" spans="2:4" ht="14.25" customHeight="1">
      <c r="B85" s="11" t="s">
        <v>603</v>
      </c>
      <c r="C85" s="11" t="s">
        <v>534</v>
      </c>
      <c r="D85" s="12">
        <v>9</v>
      </c>
    </row>
    <row r="86" spans="2:4" ht="14.25" customHeight="1">
      <c r="B86" s="11" t="s">
        <v>604</v>
      </c>
      <c r="C86" s="11" t="s">
        <v>508</v>
      </c>
      <c r="D86" s="12">
        <v>9</v>
      </c>
    </row>
    <row r="87" spans="2:4" ht="14.25" customHeight="1">
      <c r="B87" s="11" t="s">
        <v>605</v>
      </c>
      <c r="C87" s="11" t="s">
        <v>530</v>
      </c>
      <c r="D87" s="12">
        <v>9</v>
      </c>
    </row>
    <row r="88" spans="2:4" ht="14.25" customHeight="1">
      <c r="B88" s="11" t="s">
        <v>606</v>
      </c>
      <c r="C88" s="11" t="s">
        <v>508</v>
      </c>
      <c r="D88" s="12">
        <v>9</v>
      </c>
    </row>
    <row r="89" spans="2:4" ht="14.25" customHeight="1">
      <c r="B89" s="11" t="s">
        <v>607</v>
      </c>
      <c r="C89" s="11" t="s">
        <v>505</v>
      </c>
      <c r="D89" s="12">
        <v>9</v>
      </c>
    </row>
    <row r="90" spans="2:4" ht="14.25" customHeight="1">
      <c r="B90" s="11" t="s">
        <v>608</v>
      </c>
      <c r="C90" s="11" t="s">
        <v>542</v>
      </c>
      <c r="D90" s="12">
        <v>9</v>
      </c>
    </row>
    <row r="91" spans="2:4" ht="14.25" customHeight="1">
      <c r="B91" s="11" t="s">
        <v>609</v>
      </c>
      <c r="C91" s="11" t="s">
        <v>562</v>
      </c>
      <c r="D91" s="12">
        <v>9</v>
      </c>
    </row>
    <row r="92" spans="2:4" ht="14.25" customHeight="1">
      <c r="B92" s="11" t="s">
        <v>610</v>
      </c>
      <c r="C92" s="11" t="s">
        <v>530</v>
      </c>
      <c r="D92" s="12">
        <v>8</v>
      </c>
    </row>
    <row r="93" spans="2:4" ht="14.25" customHeight="1">
      <c r="B93" s="11" t="s">
        <v>611</v>
      </c>
      <c r="C93" s="11" t="s">
        <v>505</v>
      </c>
      <c r="D93" s="12">
        <v>8</v>
      </c>
    </row>
    <row r="94" spans="2:4" ht="14.25" customHeight="1">
      <c r="B94" s="11" t="s">
        <v>612</v>
      </c>
      <c r="C94" s="11" t="s">
        <v>532</v>
      </c>
      <c r="D94" s="12">
        <v>8</v>
      </c>
    </row>
    <row r="95" spans="2:4" ht="14.25" customHeight="1">
      <c r="B95" s="11" t="s">
        <v>613</v>
      </c>
      <c r="C95" s="11" t="s">
        <v>534</v>
      </c>
      <c r="D95" s="12">
        <v>8</v>
      </c>
    </row>
    <row r="96" spans="2:4" ht="14.25" customHeight="1">
      <c r="B96" s="11" t="s">
        <v>614</v>
      </c>
      <c r="C96" s="11" t="s">
        <v>564</v>
      </c>
      <c r="D96" s="12">
        <v>7</v>
      </c>
    </row>
    <row r="97" spans="2:4" ht="14.25" customHeight="1">
      <c r="B97" s="11" t="s">
        <v>615</v>
      </c>
      <c r="C97" s="11" t="s">
        <v>512</v>
      </c>
      <c r="D97" s="12">
        <v>7</v>
      </c>
    </row>
    <row r="98" spans="2:4" ht="14.25" customHeight="1">
      <c r="B98" s="11" t="s">
        <v>616</v>
      </c>
      <c r="C98" s="11" t="s">
        <v>518</v>
      </c>
      <c r="D98" s="12">
        <v>7</v>
      </c>
    </row>
    <row r="99" spans="2:4" ht="14.25" customHeight="1">
      <c r="B99" s="11" t="s">
        <v>617</v>
      </c>
      <c r="C99" s="11" t="s">
        <v>514</v>
      </c>
      <c r="D99" s="12">
        <v>7</v>
      </c>
    </row>
    <row r="100" spans="2:4" ht="14.25" customHeight="1">
      <c r="B100" s="11" t="s">
        <v>618</v>
      </c>
      <c r="C100" s="11" t="s">
        <v>536</v>
      </c>
      <c r="D100" s="12">
        <v>6</v>
      </c>
    </row>
    <row r="101" spans="2:4" ht="14.25" customHeight="1">
      <c r="B101" s="11" t="s">
        <v>619</v>
      </c>
      <c r="C101" s="11" t="s">
        <v>510</v>
      </c>
      <c r="D101" s="12">
        <v>6</v>
      </c>
    </row>
    <row r="102" spans="2:4" ht="14.25" customHeight="1">
      <c r="B102" s="11" t="s">
        <v>620</v>
      </c>
      <c r="C102" s="11" t="s">
        <v>526</v>
      </c>
      <c r="D102" s="12">
        <v>6</v>
      </c>
    </row>
    <row r="103" spans="2:4" ht="14.25" customHeight="1">
      <c r="B103" s="11" t="s">
        <v>621</v>
      </c>
      <c r="C103" s="11" t="s">
        <v>514</v>
      </c>
      <c r="D103" s="12">
        <v>6</v>
      </c>
    </row>
    <row r="104" spans="2:4" ht="14.25" customHeight="1">
      <c r="B104" s="11" t="s">
        <v>622</v>
      </c>
      <c r="C104" s="11" t="s">
        <v>562</v>
      </c>
      <c r="D104" s="12">
        <v>6</v>
      </c>
    </row>
    <row r="105" spans="2:4" ht="14.25" customHeight="1">
      <c r="B105" s="11" t="s">
        <v>623</v>
      </c>
      <c r="C105" s="11" t="s">
        <v>512</v>
      </c>
      <c r="D105" s="12">
        <v>6</v>
      </c>
    </row>
    <row r="106" spans="2:4" ht="14.25" customHeight="1">
      <c r="B106" s="11" t="s">
        <v>624</v>
      </c>
      <c r="C106" s="11" t="s">
        <v>530</v>
      </c>
      <c r="D106" s="12">
        <v>6</v>
      </c>
    </row>
    <row r="107" spans="2:4" ht="14.25" customHeight="1">
      <c r="B107" s="11" t="s">
        <v>625</v>
      </c>
      <c r="C107" s="11" t="s">
        <v>520</v>
      </c>
      <c r="D107" s="12">
        <v>5</v>
      </c>
    </row>
    <row r="108" spans="2:4" ht="14.25" customHeight="1">
      <c r="B108" s="11" t="s">
        <v>626</v>
      </c>
      <c r="C108" s="11" t="s">
        <v>562</v>
      </c>
      <c r="D108" s="12">
        <v>5</v>
      </c>
    </row>
    <row r="109" spans="2:4" ht="14.25" customHeight="1">
      <c r="B109" s="11" t="s">
        <v>627</v>
      </c>
      <c r="C109" s="11" t="s">
        <v>562</v>
      </c>
      <c r="D109" s="12">
        <v>5</v>
      </c>
    </row>
    <row r="110" spans="2:4" ht="14.25" customHeight="1">
      <c r="B110" s="11" t="s">
        <v>628</v>
      </c>
      <c r="C110" s="11" t="s">
        <v>534</v>
      </c>
      <c r="D110" s="12">
        <v>5</v>
      </c>
    </row>
    <row r="111" spans="2:4" ht="14.25" customHeight="1">
      <c r="B111" s="11" t="s">
        <v>629</v>
      </c>
      <c r="C111" s="11" t="s">
        <v>520</v>
      </c>
      <c r="D111" s="12">
        <v>5</v>
      </c>
    </row>
    <row r="112" spans="2:4" ht="14.25" customHeight="1">
      <c r="B112" s="11" t="s">
        <v>630</v>
      </c>
      <c r="C112" s="11" t="s">
        <v>520</v>
      </c>
      <c r="D112" s="12">
        <v>5</v>
      </c>
    </row>
    <row r="113" spans="2:4" ht="14.25" customHeight="1">
      <c r="B113" s="11" t="s">
        <v>631</v>
      </c>
      <c r="C113" s="11" t="s">
        <v>530</v>
      </c>
      <c r="D113" s="12">
        <v>5</v>
      </c>
    </row>
    <row r="114" spans="2:4" ht="14.25" customHeight="1">
      <c r="B114" s="11" t="s">
        <v>632</v>
      </c>
      <c r="C114" s="11" t="s">
        <v>542</v>
      </c>
      <c r="D114" s="12">
        <v>4</v>
      </c>
    </row>
    <row r="115" spans="2:4" ht="14.25" customHeight="1">
      <c r="B115" s="11" t="s">
        <v>633</v>
      </c>
      <c r="C115" s="11" t="s">
        <v>512</v>
      </c>
      <c r="D115" s="12">
        <v>4</v>
      </c>
    </row>
    <row r="116" spans="2:4" ht="14.25" customHeight="1">
      <c r="B116" s="11" t="s">
        <v>634</v>
      </c>
      <c r="C116" s="11" t="s">
        <v>528</v>
      </c>
      <c r="D116" s="12">
        <v>4</v>
      </c>
    </row>
    <row r="117" spans="2:4" ht="14.25" customHeight="1">
      <c r="B117" s="11" t="s">
        <v>635</v>
      </c>
      <c r="C117" s="11" t="s">
        <v>524</v>
      </c>
      <c r="D117" s="12">
        <v>4</v>
      </c>
    </row>
    <row r="118" spans="2:4" ht="14.25" customHeight="1">
      <c r="B118" s="11" t="s">
        <v>636</v>
      </c>
      <c r="C118" s="11" t="s">
        <v>526</v>
      </c>
      <c r="D118" s="12">
        <v>4</v>
      </c>
    </row>
    <row r="119" spans="2:4" ht="14.25" customHeight="1">
      <c r="B119" s="11" t="s">
        <v>637</v>
      </c>
      <c r="C119" s="11" t="s">
        <v>524</v>
      </c>
      <c r="D119" s="12">
        <v>4</v>
      </c>
    </row>
    <row r="120" spans="2:4" ht="14.25" customHeight="1">
      <c r="B120" s="11" t="s">
        <v>638</v>
      </c>
      <c r="C120" s="11" t="s">
        <v>532</v>
      </c>
      <c r="D120" s="12">
        <v>4</v>
      </c>
    </row>
    <row r="121" spans="2:4" ht="14.25" customHeight="1">
      <c r="B121" s="11" t="s">
        <v>639</v>
      </c>
      <c r="C121" s="11" t="s">
        <v>512</v>
      </c>
      <c r="D121" s="12">
        <v>4</v>
      </c>
    </row>
    <row r="122" spans="2:4" ht="14.25" customHeight="1">
      <c r="B122" s="11" t="s">
        <v>640</v>
      </c>
      <c r="C122" s="11" t="s">
        <v>528</v>
      </c>
      <c r="D122" s="12">
        <v>4</v>
      </c>
    </row>
    <row r="123" spans="2:4" ht="14.25" customHeight="1">
      <c r="B123" s="11" t="s">
        <v>641</v>
      </c>
      <c r="C123" s="11" t="s">
        <v>510</v>
      </c>
      <c r="D123" s="12">
        <v>3</v>
      </c>
    </row>
    <row r="124" spans="2:4" ht="14.25" customHeight="1">
      <c r="B124" s="11" t="s">
        <v>642</v>
      </c>
      <c r="C124" s="11" t="s">
        <v>503</v>
      </c>
      <c r="D124" s="12">
        <v>3</v>
      </c>
    </row>
    <row r="125" spans="2:4" ht="14.25" customHeight="1">
      <c r="B125" s="11" t="s">
        <v>643</v>
      </c>
      <c r="C125" s="11" t="s">
        <v>516</v>
      </c>
      <c r="D125" s="12">
        <v>3</v>
      </c>
    </row>
    <row r="126" spans="2:4" ht="14.25" customHeight="1">
      <c r="B126" s="11" t="s">
        <v>644</v>
      </c>
      <c r="C126" s="11" t="s">
        <v>526</v>
      </c>
      <c r="D126" s="12">
        <v>3</v>
      </c>
    </row>
    <row r="127" spans="2:4" ht="14.25" customHeight="1">
      <c r="B127" s="11" t="s">
        <v>645</v>
      </c>
      <c r="C127" s="11" t="s">
        <v>514</v>
      </c>
      <c r="D127" s="12">
        <v>3</v>
      </c>
    </row>
    <row r="128" spans="2:4" ht="14.25" customHeight="1">
      <c r="B128" s="11" t="s">
        <v>646</v>
      </c>
      <c r="C128" s="11" t="s">
        <v>510</v>
      </c>
      <c r="D128" s="12">
        <v>3</v>
      </c>
    </row>
    <row r="129" spans="2:4" ht="14.25" customHeight="1">
      <c r="B129" s="11" t="s">
        <v>647</v>
      </c>
      <c r="C129" s="11" t="s">
        <v>520</v>
      </c>
      <c r="D129" s="12">
        <v>2</v>
      </c>
    </row>
    <row r="130" spans="2:4" ht="14.25" customHeight="1">
      <c r="B130" s="11" t="s">
        <v>648</v>
      </c>
      <c r="C130" s="11" t="s">
        <v>524</v>
      </c>
      <c r="D130" s="12">
        <v>2</v>
      </c>
    </row>
    <row r="131" spans="2:4" ht="14.25" customHeight="1">
      <c r="B131" s="11" t="s">
        <v>649</v>
      </c>
      <c r="C131" s="11" t="s">
        <v>503</v>
      </c>
      <c r="D131" s="12">
        <v>2</v>
      </c>
    </row>
    <row r="132" spans="2:4" ht="14.25" customHeight="1">
      <c r="B132" s="11" t="s">
        <v>650</v>
      </c>
      <c r="C132" s="11" t="s">
        <v>530</v>
      </c>
      <c r="D132" s="12">
        <v>2</v>
      </c>
    </row>
    <row r="133" spans="2:4" ht="14.25" customHeight="1">
      <c r="B133" s="11" t="s">
        <v>651</v>
      </c>
      <c r="C133" s="11" t="s">
        <v>522</v>
      </c>
      <c r="D133" s="12">
        <v>2</v>
      </c>
    </row>
    <row r="134" spans="2:4" ht="14.25" customHeight="1">
      <c r="B134" s="11" t="s">
        <v>652</v>
      </c>
      <c r="C134" s="11" t="s">
        <v>532</v>
      </c>
      <c r="D134" s="12">
        <v>2</v>
      </c>
    </row>
    <row r="135" spans="2:4" ht="14.25" customHeight="1">
      <c r="B135" s="11" t="s">
        <v>653</v>
      </c>
      <c r="C135" s="11" t="s">
        <v>508</v>
      </c>
      <c r="D135" s="12">
        <v>2</v>
      </c>
    </row>
    <row r="136" spans="2:4" ht="14.25" customHeight="1">
      <c r="B136" s="11" t="s">
        <v>654</v>
      </c>
      <c r="C136" s="11" t="s">
        <v>562</v>
      </c>
      <c r="D136" s="12">
        <v>2</v>
      </c>
    </row>
    <row r="137" spans="2:4" ht="14.25" customHeight="1">
      <c r="B137" s="11" t="s">
        <v>655</v>
      </c>
      <c r="C137" s="11" t="s">
        <v>520</v>
      </c>
      <c r="D137" s="12">
        <v>2</v>
      </c>
    </row>
    <row r="138" spans="2:4" ht="14.25" customHeight="1">
      <c r="B138" s="11" t="s">
        <v>656</v>
      </c>
      <c r="C138" s="11" t="s">
        <v>530</v>
      </c>
      <c r="D138" s="12">
        <v>2</v>
      </c>
    </row>
    <row r="139" spans="2:4" ht="14.25" customHeight="1">
      <c r="B139" s="11" t="s">
        <v>657</v>
      </c>
      <c r="C139" s="11" t="s">
        <v>536</v>
      </c>
      <c r="D139" s="12">
        <v>2</v>
      </c>
    </row>
    <row r="140" spans="2:4" ht="14.25" customHeight="1">
      <c r="B140" s="11" t="s">
        <v>658</v>
      </c>
      <c r="C140" s="11" t="s">
        <v>536</v>
      </c>
      <c r="D140" s="12">
        <v>2</v>
      </c>
    </row>
    <row r="141" spans="2:4" ht="14.25" customHeight="1">
      <c r="B141" s="11" t="s">
        <v>659</v>
      </c>
      <c r="C141" s="11" t="s">
        <v>505</v>
      </c>
      <c r="D141" s="12">
        <v>2</v>
      </c>
    </row>
    <row r="142" spans="2:4" ht="14.25" customHeight="1">
      <c r="B142" s="11" t="s">
        <v>660</v>
      </c>
      <c r="C142" s="11" t="s">
        <v>564</v>
      </c>
      <c r="D142" s="12">
        <v>1</v>
      </c>
    </row>
    <row r="143" spans="2:4" ht="14.25" customHeight="1">
      <c r="B143" s="11" t="s">
        <v>661</v>
      </c>
      <c r="C143" s="11" t="s">
        <v>518</v>
      </c>
      <c r="D143" s="12">
        <v>1</v>
      </c>
    </row>
    <row r="144" spans="2:4" ht="14.25" customHeight="1">
      <c r="B144" s="11" t="s">
        <v>662</v>
      </c>
      <c r="C144" s="11" t="s">
        <v>532</v>
      </c>
      <c r="D144" s="12">
        <v>1</v>
      </c>
    </row>
    <row r="145" spans="2:4" ht="14.25" customHeight="1">
      <c r="B145" s="11" t="s">
        <v>663</v>
      </c>
      <c r="C145" s="11" t="s">
        <v>516</v>
      </c>
      <c r="D145" s="12">
        <v>1</v>
      </c>
    </row>
    <row r="146" spans="2:4" ht="14.25" customHeight="1">
      <c r="B146" s="11" t="s">
        <v>664</v>
      </c>
      <c r="C146" s="11" t="s">
        <v>665</v>
      </c>
      <c r="D146" s="12">
        <v>1</v>
      </c>
    </row>
    <row r="147" spans="2:4" ht="14.25" customHeight="1">
      <c r="B147" s="11" t="s">
        <v>666</v>
      </c>
      <c r="C147" s="11" t="s">
        <v>503</v>
      </c>
      <c r="D147" s="12">
        <v>1</v>
      </c>
    </row>
    <row r="148" spans="2:4" ht="14.25" customHeight="1">
      <c r="B148" s="11" t="s">
        <v>667</v>
      </c>
      <c r="C148" s="11" t="s">
        <v>532</v>
      </c>
      <c r="D148" s="12">
        <v>1</v>
      </c>
    </row>
    <row r="149" spans="2:4" ht="14.25" customHeight="1">
      <c r="B149" s="11" t="s">
        <v>668</v>
      </c>
      <c r="C149" s="11" t="s">
        <v>516</v>
      </c>
      <c r="D149" s="12">
        <v>1</v>
      </c>
    </row>
    <row r="150" spans="2:4" ht="14.25" customHeight="1">
      <c r="B150" s="11" t="s">
        <v>669</v>
      </c>
      <c r="C150" s="11" t="s">
        <v>512</v>
      </c>
      <c r="D150" s="12">
        <v>1</v>
      </c>
    </row>
    <row r="151" spans="2:4" ht="14.25" customHeight="1">
      <c r="B151" s="11" t="s">
        <v>670</v>
      </c>
      <c r="C151" s="11" t="s">
        <v>530</v>
      </c>
      <c r="D151" s="12">
        <v>1</v>
      </c>
    </row>
    <row r="152" spans="2:4" ht="14.25" customHeight="1">
      <c r="B152" s="11" t="s">
        <v>671</v>
      </c>
      <c r="C152" s="11" t="s">
        <v>542</v>
      </c>
      <c r="D152" s="12">
        <v>1</v>
      </c>
    </row>
    <row r="153" spans="2:4" ht="14.25" customHeight="1">
      <c r="B153" s="11" t="s">
        <v>672</v>
      </c>
      <c r="C153" s="11" t="s">
        <v>518</v>
      </c>
      <c r="D153" s="12">
        <v>1</v>
      </c>
    </row>
    <row r="154" spans="2:4" ht="14.25" customHeight="1"/>
    <row r="155" spans="2:4" ht="14.25" customHeight="1"/>
    <row r="156" spans="2:4" ht="14.25" customHeight="1"/>
    <row r="157" spans="2:4" ht="14.25" customHeight="1"/>
    <row r="158" spans="2:4" ht="14.25" customHeight="1"/>
    <row r="159" spans="2:4" ht="14.25" customHeight="1"/>
    <row r="160" spans="2:4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Historico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Giuseppe Scognamiglio</cp:lastModifiedBy>
  <dcterms:created xsi:type="dcterms:W3CDTF">2015-04-12T00:20:26Z</dcterms:created>
  <dcterms:modified xsi:type="dcterms:W3CDTF">2025-11-27T15:14:05Z</dcterms:modified>
</cp:coreProperties>
</file>